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APE 2023\INICIATIVA LEY DE PRESUPUESTO DE EGRESOS 2023\ANEXO LEY DE EGRESOS 1-40\"/>
    </mc:Choice>
  </mc:AlternateContent>
  <bookViews>
    <workbookView xWindow="0" yWindow="0" windowWidth="28800" windowHeight="12180"/>
  </bookViews>
  <sheets>
    <sheet name="ANEXO 16 B" sheetId="1" r:id="rId1"/>
  </sheets>
  <definedNames>
    <definedName name="_xlnm.Print_Area" localSheetId="0">'ANEXO 16 B'!$A$1:$F$116</definedName>
    <definedName name="_xlnm.Print_Titles" localSheetId="0">'ANEXO 16 B'!$1:$6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3" i="1" l="1"/>
  <c r="C7" i="1" l="1"/>
  <c r="C19" i="1" l="1"/>
</calcChain>
</file>

<file path=xl/sharedStrings.xml><?xml version="1.0" encoding="utf-8"?>
<sst xmlns="http://schemas.openxmlformats.org/spreadsheetml/2006/main" count="110" uniqueCount="106">
  <si>
    <t>Plaza/Puesto</t>
  </si>
  <si>
    <t>Número
 de Plazas</t>
  </si>
  <si>
    <t>Remuneraciones
 (Sueldo Bruto Mensual)</t>
  </si>
  <si>
    <t>De</t>
  </si>
  <si>
    <t>Hasta</t>
  </si>
  <si>
    <t>PODER LEGISLATIVO</t>
  </si>
  <si>
    <t>DIPUTADOS</t>
  </si>
  <si>
    <t>SECRETARIO GENERAL, AUDITOR SUPERIOR, DIRECTOR GENERAL Y TITULAR DEL ORGANO INTERNO DE CONTROL</t>
  </si>
  <si>
    <t>ASESOR</t>
  </si>
  <si>
    <t>DIRECTOR</t>
  </si>
  <si>
    <t>SUBDIRECTOR</t>
  </si>
  <si>
    <t>JEFE DE DEPARTAMENTO</t>
  </si>
  <si>
    <t>ANALISTA ESPECIALIZADO</t>
  </si>
  <si>
    <t>ANALISTA</t>
  </si>
  <si>
    <t>JEFE DE GRUPO</t>
  </si>
  <si>
    <t>PODER JUDICIAL</t>
  </si>
  <si>
    <t>PODER EJECUTIVO</t>
  </si>
  <si>
    <t>ANALÍTICO DE PLAZAS DE LA ADMINISTRACIÓN PÚBLICA ESTATAL</t>
  </si>
  <si>
    <t>ANEXO 16 B</t>
  </si>
  <si>
    <t>Presidente</t>
  </si>
  <si>
    <t>Magistrado</t>
  </si>
  <si>
    <t>Consejero</t>
  </si>
  <si>
    <t>Profesor-Investigador y Asesor del H. Tribunal</t>
  </si>
  <si>
    <t>Oficial Mayor</t>
  </si>
  <si>
    <t>Secretario Ejecutivo</t>
  </si>
  <si>
    <t>Secretario General de Acuerdos</t>
  </si>
  <si>
    <t>Juez , Juez de cuantia menor</t>
  </si>
  <si>
    <t>Administrador General</t>
  </si>
  <si>
    <t>Contralor Interno</t>
  </si>
  <si>
    <t>Secretario de Acuerdos de Sala</t>
  </si>
  <si>
    <t>Administrador de Juzgado</t>
  </si>
  <si>
    <t>Profesor – Investigador</t>
  </si>
  <si>
    <t>Director</t>
  </si>
  <si>
    <t>Secretaria Proyectista de Sala</t>
  </si>
  <si>
    <t>Secretaria Académica</t>
  </si>
  <si>
    <t>Secretaria Administrativa</t>
  </si>
  <si>
    <t>Subdirector</t>
  </si>
  <si>
    <t>Asistente de Presidencia</t>
  </si>
  <si>
    <t>Coordinador Central de Actuarios</t>
  </si>
  <si>
    <t>Secretaria Auxiliar de Sala “A”</t>
  </si>
  <si>
    <t>Jefe de Área “A”, Coordinador</t>
  </si>
  <si>
    <t>Actuario de Sala</t>
  </si>
  <si>
    <t>Mediador</t>
  </si>
  <si>
    <t>Jefe de Área “B”</t>
  </si>
  <si>
    <t>Secretario de Acuerdos Primera Instancia</t>
  </si>
  <si>
    <t>Encargado de Seguimiento de Causas</t>
  </si>
  <si>
    <t>Secretario de Actas</t>
  </si>
  <si>
    <t>Encargado de Sala</t>
  </si>
  <si>
    <t>Secretario ó Secretario instructor</t>
  </si>
  <si>
    <t>Coordinador Escolar</t>
  </si>
  <si>
    <t>Auxiliar Técnico “A”</t>
  </si>
  <si>
    <t>Secretario Auxiliar de Sala</t>
  </si>
  <si>
    <t>Secretario Proyectista Auxiliar</t>
  </si>
  <si>
    <t>Secretario Auxiliar ó Coordinador Judicial</t>
  </si>
  <si>
    <t>Auxiliar Técnico “B”</t>
  </si>
  <si>
    <t>Auxiliar Técnico “C”</t>
  </si>
  <si>
    <t xml:space="preserve">Actuario </t>
  </si>
  <si>
    <t>Invitador</t>
  </si>
  <si>
    <t>Notificador</t>
  </si>
  <si>
    <t>Auxiliar Técnico “D”</t>
  </si>
  <si>
    <t>Auxiliar Administrativo “B” Polivalente</t>
  </si>
  <si>
    <t>Auxiliar Judicial</t>
  </si>
  <si>
    <t>Auxiliar de Actas</t>
  </si>
  <si>
    <t>Auxiliar de Sala</t>
  </si>
  <si>
    <t>Auxiliar de Atención al Público</t>
  </si>
  <si>
    <t>Auxiliar de Causas</t>
  </si>
  <si>
    <t>Auxiliar Administrativo “C” Polivalente</t>
  </si>
  <si>
    <t>Auxiliar de Servicios Generales Polivalente</t>
  </si>
  <si>
    <t>Juez de Conciliación</t>
  </si>
  <si>
    <t>Secretario de Conciliación</t>
  </si>
  <si>
    <t>PRESUPUESTO DE EGRESOS PARA EL AÑO 2023</t>
  </si>
  <si>
    <t>GOBERNADOR</t>
  </si>
  <si>
    <t>SECRETARIO DE ESTADO/TITULAR DE UNIDAD</t>
  </si>
  <si>
    <t>SUBSECRETARIO/DIRECTOR GENERAL</t>
  </si>
  <si>
    <t>COORDINADOR</t>
  </si>
  <si>
    <t>JEFE DE UNIDAD/ANALISTA ESPECIALIZADO</t>
  </si>
  <si>
    <t>COMANDANTE S-P</t>
  </si>
  <si>
    <t>PRIMER COMANDANTE PROC</t>
  </si>
  <si>
    <t>AGENTE PEP/PRO</t>
  </si>
  <si>
    <t>OFICIAL DE SERVICIOS</t>
  </si>
  <si>
    <t>JEFE/COORDINADOR DE MODULO DE SEGURIDAD</t>
  </si>
  <si>
    <t>OFICIAL S-P</t>
  </si>
  <si>
    <t>POLICIA</t>
  </si>
  <si>
    <t>MAESTRO PARA RECLUSOS</t>
  </si>
  <si>
    <t>AGENTE S-P/CUSTODIO CERESO</t>
  </si>
  <si>
    <t>SUBOFICIAL S-P/JEFE DE GRUPO</t>
  </si>
  <si>
    <t>MESTRO (CMA)</t>
  </si>
  <si>
    <t>MAESTRO (CON 3/4)</t>
  </si>
  <si>
    <t>PROF. INVEST. 3/4 DE TIEMPO</t>
  </si>
  <si>
    <t>DIRECTOR DE PRIMARIA/PREESCOLAR (SIN 3/4)</t>
  </si>
  <si>
    <t>MAESTRO (SIN 3/4 )</t>
  </si>
  <si>
    <t>PSICOMETRA</t>
  </si>
  <si>
    <t>MEDICO (S-)</t>
  </si>
  <si>
    <t>ENFERMERA(O)</t>
  </si>
  <si>
    <t>TECNICO EN SALUD</t>
  </si>
  <si>
    <t>AUXILIAR EN ENFERMERIA</t>
  </si>
  <si>
    <t>JEFE DE NUTRICIONISTA Y COCINA</t>
  </si>
  <si>
    <t>VERIFICADOR O DICTAMINADOR SANITARIO "A"</t>
  </si>
  <si>
    <t>TRABAJADORA/JEFE DE TRABAJO SOCIAL EN AREA MEDICA</t>
  </si>
  <si>
    <t>SOPORTE-APOYO ADMINISTRATIVO (S-)</t>
  </si>
  <si>
    <t>OFICIAL DE SERVICIOS-MANTTO/RAMA AFIN</t>
  </si>
  <si>
    <t>AUXILIAR/OFICIAL DE SERV. Y MANT.</t>
  </si>
  <si>
    <t>AUXILIAR TECNICO/ADMINISTRATIVO</t>
  </si>
  <si>
    <t>PROF. ENS. SUP. 1/2 TIEMPO</t>
  </si>
  <si>
    <t>Nota: Las plazas que se muestran publicadas son al corte del mes de Octubre del 2022, exceptuando a los Organismos Descentralizados de la Administración Pública Paraestatal, que no tienen convenio de colaboración Administrativa celebrado con la Secretaría de Administración y Finanzas.</t>
  </si>
  <si>
    <t>SUBSECRETARIO/DIRECTOR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</si>
</sst>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164" formatCode="#,##0_ ;\-#,##0\ "/>
  </numFmts>
  <fonts count="9" x14ac:knownFonts="1">
    <font>
      <sz val="12"/>
      <color theme="1"/>
      <name val="Calibri"/>
      <family val="2"/>
      <scheme val="minor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3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double">
        <color auto="1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double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vertical="justify"/>
    </xf>
    <xf numFmtId="0" fontId="4" fillId="0" borderId="1" xfId="0" applyFont="1" applyBorder="1" applyAlignment="1">
      <alignment horizontal="center"/>
    </xf>
    <xf numFmtId="0" fontId="3" fillId="0" borderId="6" xfId="0" applyFont="1" applyBorder="1"/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7" fillId="0" borderId="3" xfId="0" applyFont="1" applyBorder="1" applyAlignment="1">
      <alignment vertical="center" wrapText="1"/>
    </xf>
    <xf numFmtId="164" fontId="6" fillId="0" borderId="4" xfId="0" applyNumberFormat="1" applyFont="1" applyBorder="1" applyAlignment="1">
      <alignment horizontal="center" vertical="center"/>
    </xf>
    <xf numFmtId="44" fontId="3" fillId="0" borderId="4" xfId="0" applyNumberFormat="1" applyFont="1" applyBorder="1" applyAlignment="1">
      <alignment vertical="center"/>
    </xf>
    <xf numFmtId="44" fontId="3" fillId="0" borderId="5" xfId="0" applyNumberFormat="1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164" fontId="3" fillId="0" borderId="4" xfId="0" applyNumberFormat="1" applyFont="1" applyBorder="1" applyAlignment="1">
      <alignment horizontal="center" vertical="center"/>
    </xf>
    <xf numFmtId="44" fontId="3" fillId="0" borderId="9" xfId="0" applyNumberFormat="1" applyFont="1" applyBorder="1" applyAlignment="1">
      <alignment vertical="center"/>
    </xf>
    <xf numFmtId="0" fontId="3" fillId="0" borderId="3" xfId="0" applyFont="1" applyBorder="1" applyAlignment="1">
      <alignment vertical="justify"/>
    </xf>
    <xf numFmtId="164" fontId="2" fillId="0" borderId="0" xfId="0" applyNumberFormat="1" applyFont="1"/>
    <xf numFmtId="0" fontId="3" fillId="0" borderId="0" xfId="0" applyFont="1" applyBorder="1" applyAlignment="1">
      <alignment vertical="center" wrapText="1"/>
    </xf>
    <xf numFmtId="0" fontId="5" fillId="2" borderId="10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 wrapText="1"/>
    </xf>
    <xf numFmtId="0" fontId="2" fillId="0" borderId="12" xfId="0" applyFont="1" applyBorder="1"/>
    <xf numFmtId="0" fontId="2" fillId="0" borderId="13" xfId="0" applyFont="1" applyBorder="1"/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44" fontId="3" fillId="0" borderId="16" xfId="0" applyNumberFormat="1" applyFont="1" applyBorder="1" applyAlignment="1">
      <alignment vertical="center"/>
    </xf>
    <xf numFmtId="0" fontId="3" fillId="0" borderId="15" xfId="0" applyFont="1" applyBorder="1" applyAlignment="1">
      <alignment vertical="center" wrapText="1"/>
    </xf>
    <xf numFmtId="0" fontId="2" fillId="0" borderId="16" xfId="0" applyFont="1" applyBorder="1"/>
    <xf numFmtId="0" fontId="2" fillId="0" borderId="0" xfId="0" applyFont="1" applyBorder="1"/>
    <xf numFmtId="0" fontId="3" fillId="0" borderId="17" xfId="0" applyFont="1" applyBorder="1" applyAlignment="1">
      <alignment vertical="center" wrapText="1"/>
    </xf>
    <xf numFmtId="164" fontId="3" fillId="0" borderId="19" xfId="0" applyNumberFormat="1" applyFont="1" applyBorder="1" applyAlignment="1">
      <alignment horizontal="center" vertical="center"/>
    </xf>
    <xf numFmtId="44" fontId="3" fillId="0" borderId="19" xfId="0" applyNumberFormat="1" applyFont="1" applyBorder="1" applyAlignment="1">
      <alignment vertical="center"/>
    </xf>
    <xf numFmtId="44" fontId="3" fillId="0" borderId="20" xfId="0" applyNumberFormat="1" applyFont="1" applyBorder="1" applyAlignment="1">
      <alignment vertical="center"/>
    </xf>
    <xf numFmtId="44" fontId="3" fillId="0" borderId="21" xfId="0" applyNumberFormat="1" applyFont="1" applyBorder="1" applyAlignment="1">
      <alignment vertical="center"/>
    </xf>
    <xf numFmtId="44" fontId="3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5" fillId="2" borderId="1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152400</xdr:colOff>
      <xdr:row>0</xdr:row>
      <xdr:rowOff>82734</xdr:rowOff>
    </xdr:from>
    <xdr:to>
      <xdr:col>1</xdr:col>
      <xdr:colOff>733662</xdr:colOff>
      <xdr:row>2</xdr:row>
      <xdr:rowOff>247649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82734"/>
          <a:ext cx="581262" cy="679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80481</xdr:colOff>
      <xdr:row>0</xdr:row>
      <xdr:rowOff>47626</xdr:rowOff>
    </xdr:from>
    <xdr:to>
      <xdr:col>4</xdr:col>
      <xdr:colOff>790526</xdr:colOff>
      <xdr:row>3</xdr:row>
      <xdr:rowOff>57151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A976C90-2995-4731-A516-F6B67CDD46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0856" y="47626"/>
          <a:ext cx="710045" cy="781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5"/>
  <sheetViews>
    <sheetView tabSelected="1" topLeftCell="A4" zoomScaleNormal="100" workbookViewId="0">
      <selection activeCell="F8" sqref="F8"/>
    </sheetView>
  </sheetViews>
  <sheetFormatPr baseColWidth="10" defaultColWidth="11" defaultRowHeight="15" x14ac:dyDescent="0.2"/>
  <cols>
    <col min="1" max="1" width="7.25" style="2" customWidth="1"/>
    <col min="2" max="2" width="56.625" style="2" customWidth="1"/>
    <col min="3" max="3" width="13.125" style="2" customWidth="1"/>
    <col min="4" max="5" width="12.375" style="2" bestFit="1" customWidth="1"/>
    <col min="6" max="16384" width="11" style="2"/>
  </cols>
  <sheetData>
    <row r="1" spans="2:6" ht="20.25" x14ac:dyDescent="0.3">
      <c r="B1" s="34" t="s">
        <v>18</v>
      </c>
      <c r="C1" s="34"/>
      <c r="D1" s="34"/>
      <c r="E1" s="34"/>
      <c r="F1" s="1"/>
    </row>
    <row r="2" spans="2:6" ht="20.25" x14ac:dyDescent="0.3">
      <c r="B2" s="34" t="s">
        <v>70</v>
      </c>
      <c r="C2" s="34"/>
      <c r="D2" s="34"/>
      <c r="E2" s="34"/>
      <c r="F2" s="1"/>
    </row>
    <row r="3" spans="2:6" ht="20.25" x14ac:dyDescent="0.3">
      <c r="B3" s="34" t="s">
        <v>17</v>
      </c>
      <c r="C3" s="34"/>
      <c r="D3" s="34"/>
      <c r="E3" s="34"/>
      <c r="F3" s="1"/>
    </row>
    <row r="4" spans="2:6" ht="24" customHeight="1" thickBot="1" x14ac:dyDescent="0.3">
      <c r="B4" s="4"/>
      <c r="C4" s="4"/>
      <c r="D4" s="4"/>
      <c r="E4" s="4"/>
    </row>
    <row r="5" spans="2:6" s="3" customFormat="1" ht="48" customHeight="1" thickTop="1" x14ac:dyDescent="0.25">
      <c r="B5" s="18" t="s">
        <v>0</v>
      </c>
      <c r="C5" s="19" t="s">
        <v>1</v>
      </c>
      <c r="D5" s="35" t="s">
        <v>2</v>
      </c>
      <c r="E5" s="36"/>
    </row>
    <row r="6" spans="2:6" x14ac:dyDescent="0.2">
      <c r="B6" s="20"/>
      <c r="C6" s="21"/>
      <c r="D6" s="22" t="s">
        <v>3</v>
      </c>
      <c r="E6" s="23" t="s">
        <v>4</v>
      </c>
    </row>
    <row r="7" spans="2:6" x14ac:dyDescent="0.2">
      <c r="B7" s="8" t="s">
        <v>5</v>
      </c>
      <c r="C7" s="9">
        <f>SUM(C10:C17)</f>
        <v>225</v>
      </c>
      <c r="D7" s="10"/>
      <c r="E7" s="11"/>
    </row>
    <row r="8" spans="2:6" x14ac:dyDescent="0.2">
      <c r="B8" s="12"/>
      <c r="C8" s="13"/>
      <c r="D8" s="10"/>
      <c r="E8" s="11"/>
    </row>
    <row r="9" spans="2:6" x14ac:dyDescent="0.2">
      <c r="B9" s="12" t="s">
        <v>6</v>
      </c>
      <c r="C9" s="13">
        <v>35</v>
      </c>
      <c r="D9" s="10"/>
      <c r="E9" s="11">
        <v>56972</v>
      </c>
    </row>
    <row r="10" spans="2:6" ht="28.5" x14ac:dyDescent="0.2">
      <c r="B10" s="12" t="s">
        <v>7</v>
      </c>
      <c r="C10" s="13">
        <v>3</v>
      </c>
      <c r="D10" s="10">
        <v>98858</v>
      </c>
      <c r="E10" s="11">
        <v>99846</v>
      </c>
    </row>
    <row r="11" spans="2:6" x14ac:dyDescent="0.2">
      <c r="B11" s="12" t="s">
        <v>8</v>
      </c>
      <c r="C11" s="13">
        <v>2</v>
      </c>
      <c r="D11" s="10">
        <v>57251</v>
      </c>
      <c r="E11" s="11">
        <v>62702</v>
      </c>
    </row>
    <row r="12" spans="2:6" x14ac:dyDescent="0.2">
      <c r="B12" s="12" t="s">
        <v>105</v>
      </c>
      <c r="C12" s="13">
        <v>25</v>
      </c>
      <c r="D12" s="10">
        <v>38801</v>
      </c>
      <c r="E12" s="11">
        <v>93745</v>
      </c>
    </row>
    <row r="13" spans="2:6" x14ac:dyDescent="0.2">
      <c r="B13" s="12" t="s">
        <v>10</v>
      </c>
      <c r="C13" s="13">
        <v>42</v>
      </c>
      <c r="D13" s="10">
        <v>22998</v>
      </c>
      <c r="E13" s="11">
        <v>33994</v>
      </c>
    </row>
    <row r="14" spans="2:6" x14ac:dyDescent="0.2">
      <c r="B14" s="12" t="s">
        <v>11</v>
      </c>
      <c r="C14" s="13">
        <v>58</v>
      </c>
      <c r="D14" s="10">
        <v>18695</v>
      </c>
      <c r="E14" s="11">
        <v>21914</v>
      </c>
    </row>
    <row r="15" spans="2:6" x14ac:dyDescent="0.2">
      <c r="B15" s="12" t="s">
        <v>12</v>
      </c>
      <c r="C15" s="13">
        <v>39</v>
      </c>
      <c r="D15" s="10">
        <v>14974</v>
      </c>
      <c r="E15" s="11">
        <v>16692</v>
      </c>
    </row>
    <row r="16" spans="2:6" x14ac:dyDescent="0.2">
      <c r="B16" s="12" t="s">
        <v>13</v>
      </c>
      <c r="C16" s="13">
        <v>33</v>
      </c>
      <c r="D16" s="10">
        <v>12709</v>
      </c>
      <c r="E16" s="11">
        <v>13549</v>
      </c>
    </row>
    <row r="17" spans="2:5" x14ac:dyDescent="0.2">
      <c r="B17" s="12" t="s">
        <v>14</v>
      </c>
      <c r="C17" s="13">
        <v>23</v>
      </c>
      <c r="D17" s="10">
        <v>10224</v>
      </c>
      <c r="E17" s="11">
        <v>10965</v>
      </c>
    </row>
    <row r="18" spans="2:5" x14ac:dyDescent="0.2">
      <c r="B18" s="12"/>
      <c r="C18" s="13"/>
      <c r="D18" s="10"/>
      <c r="E18" s="11"/>
    </row>
    <row r="19" spans="2:5" x14ac:dyDescent="0.2">
      <c r="B19" s="8" t="s">
        <v>15</v>
      </c>
      <c r="C19" s="9">
        <f>SUM(C21:C71)</f>
        <v>1016</v>
      </c>
      <c r="D19" s="10"/>
      <c r="E19" s="11"/>
    </row>
    <row r="20" spans="2:5" x14ac:dyDescent="0.2">
      <c r="B20" s="12"/>
      <c r="C20" s="13"/>
      <c r="D20" s="10"/>
      <c r="E20" s="11"/>
    </row>
    <row r="21" spans="2:5" x14ac:dyDescent="0.2">
      <c r="B21" s="12" t="s">
        <v>19</v>
      </c>
      <c r="C21" s="13">
        <v>1</v>
      </c>
      <c r="D21" s="10">
        <v>99474</v>
      </c>
      <c r="E21" s="11">
        <v>99474</v>
      </c>
    </row>
    <row r="22" spans="2:5" x14ac:dyDescent="0.2">
      <c r="B22" s="12" t="s">
        <v>20</v>
      </c>
      <c r="C22" s="13">
        <v>17</v>
      </c>
      <c r="D22" s="10">
        <v>99474</v>
      </c>
      <c r="E22" s="11">
        <v>99474</v>
      </c>
    </row>
    <row r="23" spans="2:5" x14ac:dyDescent="0.2">
      <c r="B23" s="12" t="s">
        <v>21</v>
      </c>
      <c r="C23" s="13">
        <v>2</v>
      </c>
      <c r="D23" s="10">
        <v>99474</v>
      </c>
      <c r="E23" s="11">
        <v>99474</v>
      </c>
    </row>
    <row r="24" spans="2:5" x14ac:dyDescent="0.2">
      <c r="B24" s="12" t="s">
        <v>22</v>
      </c>
      <c r="C24" s="13">
        <v>1</v>
      </c>
      <c r="D24" s="10">
        <v>63726</v>
      </c>
      <c r="E24" s="11">
        <v>63726</v>
      </c>
    </row>
    <row r="25" spans="2:5" x14ac:dyDescent="0.2">
      <c r="B25" s="12" t="s">
        <v>23</v>
      </c>
      <c r="C25" s="13">
        <v>1</v>
      </c>
      <c r="D25" s="10">
        <v>63726</v>
      </c>
      <c r="E25" s="11">
        <v>63726</v>
      </c>
    </row>
    <row r="26" spans="2:5" x14ac:dyDescent="0.2">
      <c r="B26" s="12" t="s">
        <v>24</v>
      </c>
      <c r="C26" s="13">
        <v>1</v>
      </c>
      <c r="D26" s="10">
        <v>63726</v>
      </c>
      <c r="E26" s="11">
        <v>63726</v>
      </c>
    </row>
    <row r="27" spans="2:5" x14ac:dyDescent="0.2">
      <c r="B27" s="12" t="s">
        <v>25</v>
      </c>
      <c r="C27" s="13">
        <v>1</v>
      </c>
      <c r="D27" s="10">
        <v>63726</v>
      </c>
      <c r="E27" s="11">
        <v>63726</v>
      </c>
    </row>
    <row r="28" spans="2:5" x14ac:dyDescent="0.2">
      <c r="B28" s="12" t="s">
        <v>26</v>
      </c>
      <c r="C28" s="13">
        <v>54</v>
      </c>
      <c r="D28" s="10">
        <v>52912</v>
      </c>
      <c r="E28" s="11">
        <v>52912</v>
      </c>
    </row>
    <row r="29" spans="2:5" x14ac:dyDescent="0.2">
      <c r="B29" s="12" t="s">
        <v>27</v>
      </c>
      <c r="C29" s="13">
        <v>0</v>
      </c>
      <c r="D29" s="10">
        <v>52912</v>
      </c>
      <c r="E29" s="11">
        <v>52912</v>
      </c>
    </row>
    <row r="30" spans="2:5" x14ac:dyDescent="0.2">
      <c r="B30" s="12" t="s">
        <v>28</v>
      </c>
      <c r="C30" s="13">
        <v>1</v>
      </c>
      <c r="D30" s="10">
        <v>52912</v>
      </c>
      <c r="E30" s="11">
        <v>52912</v>
      </c>
    </row>
    <row r="31" spans="2:5" x14ac:dyDescent="0.2">
      <c r="B31" s="12" t="s">
        <v>29</v>
      </c>
      <c r="C31" s="13">
        <v>6</v>
      </c>
      <c r="D31" s="10">
        <v>34913</v>
      </c>
      <c r="E31" s="11">
        <v>34913</v>
      </c>
    </row>
    <row r="32" spans="2:5" x14ac:dyDescent="0.2">
      <c r="B32" s="12" t="s">
        <v>30</v>
      </c>
      <c r="C32" s="13">
        <v>1</v>
      </c>
      <c r="D32" s="10">
        <v>34913</v>
      </c>
      <c r="E32" s="11">
        <v>34913</v>
      </c>
    </row>
    <row r="33" spans="2:9" x14ac:dyDescent="0.2">
      <c r="B33" s="12" t="s">
        <v>31</v>
      </c>
      <c r="C33" s="13">
        <v>1</v>
      </c>
      <c r="D33" s="10">
        <v>34913</v>
      </c>
      <c r="E33" s="11">
        <v>34913</v>
      </c>
    </row>
    <row r="34" spans="2:9" x14ac:dyDescent="0.2">
      <c r="B34" s="12" t="s">
        <v>32</v>
      </c>
      <c r="C34" s="13">
        <v>12</v>
      </c>
      <c r="D34" s="10">
        <v>30646</v>
      </c>
      <c r="E34" s="11">
        <v>30646</v>
      </c>
    </row>
    <row r="35" spans="2:9" x14ac:dyDescent="0.2">
      <c r="B35" s="12" t="s">
        <v>33</v>
      </c>
      <c r="C35" s="13">
        <v>48</v>
      </c>
      <c r="D35" s="10">
        <v>27744</v>
      </c>
      <c r="E35" s="11">
        <v>27744</v>
      </c>
    </row>
    <row r="36" spans="2:9" x14ac:dyDescent="0.2">
      <c r="B36" s="12" t="s">
        <v>34</v>
      </c>
      <c r="C36" s="13">
        <v>2</v>
      </c>
      <c r="D36" s="10">
        <v>26444</v>
      </c>
      <c r="E36" s="11">
        <v>26444</v>
      </c>
    </row>
    <row r="37" spans="2:9" x14ac:dyDescent="0.2">
      <c r="B37" s="12" t="s">
        <v>35</v>
      </c>
      <c r="C37" s="13">
        <v>1</v>
      </c>
      <c r="D37" s="10">
        <v>26444</v>
      </c>
      <c r="E37" s="11">
        <v>26444</v>
      </c>
    </row>
    <row r="38" spans="2:9" x14ac:dyDescent="0.2">
      <c r="B38" s="12" t="s">
        <v>36</v>
      </c>
      <c r="C38" s="13">
        <v>3</v>
      </c>
      <c r="D38" s="10">
        <v>26444</v>
      </c>
      <c r="E38" s="11">
        <v>26444</v>
      </c>
    </row>
    <row r="39" spans="2:9" x14ac:dyDescent="0.2">
      <c r="B39" s="12" t="s">
        <v>37</v>
      </c>
      <c r="C39" s="13">
        <v>0</v>
      </c>
      <c r="D39" s="10">
        <v>26444</v>
      </c>
      <c r="E39" s="11">
        <v>26444</v>
      </c>
    </row>
    <row r="40" spans="2:9" x14ac:dyDescent="0.2">
      <c r="B40" s="12" t="s">
        <v>38</v>
      </c>
      <c r="C40" s="13">
        <v>1</v>
      </c>
      <c r="D40" s="10">
        <v>26444</v>
      </c>
      <c r="E40" s="11">
        <v>26444</v>
      </c>
    </row>
    <row r="41" spans="2:9" x14ac:dyDescent="0.2">
      <c r="B41" s="12" t="s">
        <v>39</v>
      </c>
      <c r="C41" s="13">
        <v>3</v>
      </c>
      <c r="D41" s="10">
        <v>21560</v>
      </c>
      <c r="E41" s="11">
        <v>21560</v>
      </c>
    </row>
    <row r="42" spans="2:9" x14ac:dyDescent="0.2">
      <c r="B42" s="12" t="s">
        <v>40</v>
      </c>
      <c r="C42" s="13">
        <v>9</v>
      </c>
      <c r="D42" s="10">
        <v>21560</v>
      </c>
      <c r="E42" s="11">
        <v>21560</v>
      </c>
    </row>
    <row r="43" spans="2:9" x14ac:dyDescent="0.2">
      <c r="B43" s="12" t="s">
        <v>41</v>
      </c>
      <c r="C43" s="13">
        <v>1</v>
      </c>
      <c r="D43" s="10">
        <v>20066</v>
      </c>
      <c r="E43" s="11">
        <v>20066</v>
      </c>
    </row>
    <row r="44" spans="2:9" x14ac:dyDescent="0.2">
      <c r="B44" s="12" t="s">
        <v>42</v>
      </c>
      <c r="C44" s="13">
        <v>5</v>
      </c>
      <c r="D44" s="10">
        <v>20066</v>
      </c>
      <c r="E44" s="11">
        <v>20066</v>
      </c>
    </row>
    <row r="45" spans="2:9" x14ac:dyDescent="0.2">
      <c r="B45" s="12" t="s">
        <v>43</v>
      </c>
      <c r="C45" s="13">
        <v>2</v>
      </c>
      <c r="D45" s="10">
        <v>19447</v>
      </c>
      <c r="E45" s="11">
        <v>19447</v>
      </c>
    </row>
    <row r="46" spans="2:9" x14ac:dyDescent="0.2">
      <c r="B46" s="12" t="s">
        <v>44</v>
      </c>
      <c r="C46" s="13">
        <v>83</v>
      </c>
      <c r="D46" s="10">
        <v>19447</v>
      </c>
      <c r="E46" s="11">
        <v>19447</v>
      </c>
    </row>
    <row r="47" spans="2:9" x14ac:dyDescent="0.2">
      <c r="B47" s="12" t="s">
        <v>45</v>
      </c>
      <c r="C47" s="13">
        <v>13</v>
      </c>
      <c r="D47" s="10">
        <v>19447</v>
      </c>
      <c r="E47" s="11">
        <v>19447</v>
      </c>
      <c r="I47" s="27"/>
    </row>
    <row r="48" spans="2:9" x14ac:dyDescent="0.2">
      <c r="B48" s="12" t="s">
        <v>46</v>
      </c>
      <c r="C48" s="13">
        <v>9</v>
      </c>
      <c r="D48" s="10">
        <v>19447</v>
      </c>
      <c r="E48" s="11">
        <v>19447</v>
      </c>
      <c r="I48" s="27"/>
    </row>
    <row r="49" spans="1:5" x14ac:dyDescent="0.2">
      <c r="B49" s="12" t="s">
        <v>47</v>
      </c>
      <c r="C49" s="13">
        <v>5</v>
      </c>
      <c r="D49" s="10">
        <v>19447</v>
      </c>
      <c r="E49" s="11">
        <v>19447</v>
      </c>
    </row>
    <row r="50" spans="1:5" x14ac:dyDescent="0.2">
      <c r="B50" s="12" t="s">
        <v>48</v>
      </c>
      <c r="C50" s="13">
        <v>2</v>
      </c>
      <c r="D50" s="10">
        <v>19447</v>
      </c>
      <c r="E50" s="11">
        <v>19447</v>
      </c>
    </row>
    <row r="51" spans="1:5" x14ac:dyDescent="0.2">
      <c r="B51" s="12" t="s">
        <v>49</v>
      </c>
      <c r="C51" s="13">
        <v>3</v>
      </c>
      <c r="D51" s="10">
        <v>15152</v>
      </c>
      <c r="E51" s="11">
        <v>15152</v>
      </c>
    </row>
    <row r="52" spans="1:5" x14ac:dyDescent="0.2">
      <c r="B52" s="12" t="s">
        <v>50</v>
      </c>
      <c r="C52" s="13">
        <v>18</v>
      </c>
      <c r="D52" s="10">
        <v>15152</v>
      </c>
      <c r="E52" s="11">
        <v>15152</v>
      </c>
    </row>
    <row r="53" spans="1:5" x14ac:dyDescent="0.2">
      <c r="B53" s="12" t="s">
        <v>51</v>
      </c>
      <c r="C53" s="13">
        <v>1</v>
      </c>
      <c r="D53" s="10">
        <v>15152</v>
      </c>
      <c r="E53" s="11">
        <v>15152</v>
      </c>
    </row>
    <row r="54" spans="1:5" x14ac:dyDescent="0.2">
      <c r="A54" s="26"/>
      <c r="B54" s="17" t="s">
        <v>52</v>
      </c>
      <c r="C54" s="13">
        <v>27</v>
      </c>
      <c r="D54" s="10">
        <v>13498</v>
      </c>
      <c r="E54" s="24">
        <v>13498</v>
      </c>
    </row>
    <row r="55" spans="1:5" ht="15.75" customHeight="1" x14ac:dyDescent="0.2">
      <c r="A55" s="26"/>
      <c r="B55" s="17" t="s">
        <v>53</v>
      </c>
      <c r="C55" s="13">
        <v>9</v>
      </c>
      <c r="D55" s="10">
        <v>12777</v>
      </c>
      <c r="E55" s="24">
        <v>12777</v>
      </c>
    </row>
    <row r="56" spans="1:5" x14ac:dyDescent="0.2">
      <c r="A56" s="26"/>
      <c r="B56" s="28" t="s">
        <v>54</v>
      </c>
      <c r="C56" s="29">
        <v>42</v>
      </c>
      <c r="D56" s="30">
        <v>12777</v>
      </c>
      <c r="E56" s="31">
        <v>12777</v>
      </c>
    </row>
    <row r="57" spans="1:5" x14ac:dyDescent="0.2">
      <c r="A57" s="26"/>
      <c r="B57" s="25" t="s">
        <v>55</v>
      </c>
      <c r="C57" s="13">
        <v>6</v>
      </c>
      <c r="D57" s="10">
        <v>11760</v>
      </c>
      <c r="E57" s="11">
        <v>11760</v>
      </c>
    </row>
    <row r="58" spans="1:5" x14ac:dyDescent="0.2">
      <c r="B58" s="12" t="s">
        <v>56</v>
      </c>
      <c r="C58" s="13">
        <v>51</v>
      </c>
      <c r="D58" s="10">
        <v>11760</v>
      </c>
      <c r="E58" s="11">
        <v>11760</v>
      </c>
    </row>
    <row r="59" spans="1:5" x14ac:dyDescent="0.2">
      <c r="B59" s="12" t="s">
        <v>57</v>
      </c>
      <c r="C59" s="13">
        <v>3</v>
      </c>
      <c r="D59" s="10">
        <v>11760</v>
      </c>
      <c r="E59" s="11">
        <v>11760</v>
      </c>
    </row>
    <row r="60" spans="1:5" x14ac:dyDescent="0.2">
      <c r="B60" s="12" t="s">
        <v>58</v>
      </c>
      <c r="C60" s="13">
        <v>11</v>
      </c>
      <c r="D60" s="10">
        <v>11760</v>
      </c>
      <c r="E60" s="11">
        <v>11760</v>
      </c>
    </row>
    <row r="61" spans="1:5" x14ac:dyDescent="0.2">
      <c r="B61" s="12" t="s">
        <v>59</v>
      </c>
      <c r="C61" s="13">
        <v>16</v>
      </c>
      <c r="D61" s="10">
        <v>10482</v>
      </c>
      <c r="E61" s="11">
        <v>10482</v>
      </c>
    </row>
    <row r="62" spans="1:5" x14ac:dyDescent="0.2">
      <c r="B62" s="12" t="s">
        <v>60</v>
      </c>
      <c r="C62" s="13">
        <v>20</v>
      </c>
      <c r="D62" s="10">
        <v>8092</v>
      </c>
      <c r="E62" s="11">
        <v>8092</v>
      </c>
    </row>
    <row r="63" spans="1:5" x14ac:dyDescent="0.2">
      <c r="B63" s="12" t="s">
        <v>61</v>
      </c>
      <c r="C63" s="13">
        <v>272</v>
      </c>
      <c r="D63" s="10">
        <v>8092</v>
      </c>
      <c r="E63" s="11">
        <v>8092</v>
      </c>
    </row>
    <row r="64" spans="1:5" x14ac:dyDescent="0.2">
      <c r="B64" s="12" t="s">
        <v>62</v>
      </c>
      <c r="C64" s="13">
        <v>2</v>
      </c>
      <c r="D64" s="10">
        <v>8092</v>
      </c>
      <c r="E64" s="11">
        <v>8092</v>
      </c>
    </row>
    <row r="65" spans="2:8" x14ac:dyDescent="0.2">
      <c r="B65" s="12" t="s">
        <v>63</v>
      </c>
      <c r="C65" s="13">
        <v>11</v>
      </c>
      <c r="D65" s="10">
        <v>8092</v>
      </c>
      <c r="E65" s="11">
        <v>8092</v>
      </c>
    </row>
    <row r="66" spans="2:8" x14ac:dyDescent="0.2">
      <c r="B66" s="12" t="s">
        <v>64</v>
      </c>
      <c r="C66" s="13">
        <v>7</v>
      </c>
      <c r="D66" s="10">
        <v>8092</v>
      </c>
      <c r="E66" s="11">
        <v>8092</v>
      </c>
    </row>
    <row r="67" spans="2:8" x14ac:dyDescent="0.2">
      <c r="B67" s="12" t="s">
        <v>65</v>
      </c>
      <c r="C67" s="13">
        <v>15</v>
      </c>
      <c r="D67" s="10">
        <v>8092</v>
      </c>
      <c r="E67" s="11">
        <v>8092</v>
      </c>
    </row>
    <row r="68" spans="2:8" x14ac:dyDescent="0.2">
      <c r="B68" s="12" t="s">
        <v>66</v>
      </c>
      <c r="C68" s="13">
        <v>69</v>
      </c>
      <c r="D68" s="10">
        <v>8092</v>
      </c>
      <c r="E68" s="11">
        <v>8092</v>
      </c>
    </row>
    <row r="69" spans="2:8" x14ac:dyDescent="0.2">
      <c r="B69" s="12" t="s">
        <v>67</v>
      </c>
      <c r="C69" s="13">
        <v>55</v>
      </c>
      <c r="D69" s="10">
        <v>7856</v>
      </c>
      <c r="E69" s="11">
        <v>7856</v>
      </c>
    </row>
    <row r="70" spans="2:8" x14ac:dyDescent="0.2">
      <c r="B70" s="12" t="s">
        <v>68</v>
      </c>
      <c r="C70" s="13">
        <v>46</v>
      </c>
      <c r="D70" s="10">
        <v>7120</v>
      </c>
      <c r="E70" s="11">
        <v>7120</v>
      </c>
    </row>
    <row r="71" spans="2:8" x14ac:dyDescent="0.2">
      <c r="B71" s="12" t="s">
        <v>69</v>
      </c>
      <c r="C71" s="13">
        <v>46</v>
      </c>
      <c r="D71" s="10">
        <v>6970</v>
      </c>
      <c r="E71" s="11">
        <v>6970</v>
      </c>
    </row>
    <row r="72" spans="2:8" x14ac:dyDescent="0.2">
      <c r="B72" s="12"/>
      <c r="C72" s="13"/>
      <c r="D72" s="10"/>
      <c r="E72" s="11"/>
    </row>
    <row r="73" spans="2:8" x14ac:dyDescent="0.2">
      <c r="B73" s="8" t="s">
        <v>16</v>
      </c>
      <c r="C73" s="9">
        <f>SUM(C75:C112)</f>
        <v>9053</v>
      </c>
      <c r="D73" s="10"/>
      <c r="E73" s="11"/>
      <c r="H73" s="16"/>
    </row>
    <row r="74" spans="2:8" x14ac:dyDescent="0.2">
      <c r="B74" s="12"/>
      <c r="C74" s="13"/>
      <c r="D74" s="10"/>
      <c r="E74" s="11"/>
    </row>
    <row r="75" spans="2:8" x14ac:dyDescent="0.2">
      <c r="B75" s="12" t="s">
        <v>71</v>
      </c>
      <c r="C75" s="13">
        <v>1</v>
      </c>
      <c r="D75" s="10">
        <v>146720.22</v>
      </c>
      <c r="E75" s="11">
        <v>146720.22</v>
      </c>
    </row>
    <row r="76" spans="2:8" x14ac:dyDescent="0.2">
      <c r="B76" s="12" t="s">
        <v>72</v>
      </c>
      <c r="C76" s="13">
        <v>17</v>
      </c>
      <c r="D76" s="10">
        <v>53934.6</v>
      </c>
      <c r="E76" s="11">
        <v>123238.39999999999</v>
      </c>
      <c r="G76" s="16"/>
    </row>
    <row r="77" spans="2:8" x14ac:dyDescent="0.2">
      <c r="B77" s="12" t="s">
        <v>73</v>
      </c>
      <c r="C77" s="13">
        <v>206</v>
      </c>
      <c r="D77" s="10">
        <v>36057.29</v>
      </c>
      <c r="E77" s="11">
        <v>65643.73</v>
      </c>
      <c r="G77" s="16"/>
    </row>
    <row r="78" spans="2:8" x14ac:dyDescent="0.2">
      <c r="B78" s="12" t="s">
        <v>9</v>
      </c>
      <c r="C78" s="13">
        <v>343</v>
      </c>
      <c r="D78" s="10">
        <v>25362.3</v>
      </c>
      <c r="E78" s="11">
        <v>39343.800000000003</v>
      </c>
    </row>
    <row r="79" spans="2:8" x14ac:dyDescent="0.2">
      <c r="B79" s="12" t="s">
        <v>10</v>
      </c>
      <c r="C79" s="13">
        <v>637</v>
      </c>
      <c r="D79" s="10">
        <v>15462.11</v>
      </c>
      <c r="E79" s="11">
        <v>27961.41</v>
      </c>
    </row>
    <row r="80" spans="2:8" x14ac:dyDescent="0.2">
      <c r="B80" s="12" t="s">
        <v>74</v>
      </c>
      <c r="C80" s="13">
        <v>432</v>
      </c>
      <c r="D80" s="10">
        <v>11403.3</v>
      </c>
      <c r="E80" s="11">
        <v>18320.62</v>
      </c>
    </row>
    <row r="81" spans="2:5" x14ac:dyDescent="0.2">
      <c r="B81" s="12" t="s">
        <v>11</v>
      </c>
      <c r="C81" s="13">
        <v>888</v>
      </c>
      <c r="D81" s="10">
        <v>10680.63</v>
      </c>
      <c r="E81" s="11">
        <v>16078.66</v>
      </c>
    </row>
    <row r="82" spans="2:5" x14ac:dyDescent="0.2">
      <c r="B82" s="12" t="s">
        <v>75</v>
      </c>
      <c r="C82" s="13">
        <v>742</v>
      </c>
      <c r="D82" s="10">
        <v>9631.19</v>
      </c>
      <c r="E82" s="11">
        <v>13833.21</v>
      </c>
    </row>
    <row r="83" spans="2:5" x14ac:dyDescent="0.2">
      <c r="B83" s="12" t="s">
        <v>13</v>
      </c>
      <c r="C83" s="13">
        <v>2044</v>
      </c>
      <c r="D83" s="10">
        <v>7507.53</v>
      </c>
      <c r="E83" s="11">
        <v>13596.76</v>
      </c>
    </row>
    <row r="84" spans="2:5" x14ac:dyDescent="0.2">
      <c r="B84" s="12" t="s">
        <v>76</v>
      </c>
      <c r="C84" s="13">
        <v>6</v>
      </c>
      <c r="D84" s="10">
        <v>25461.52</v>
      </c>
      <c r="E84" s="11">
        <v>25461.52</v>
      </c>
    </row>
    <row r="85" spans="2:5" x14ac:dyDescent="0.2">
      <c r="B85" s="12" t="s">
        <v>77</v>
      </c>
      <c r="C85" s="13">
        <v>24</v>
      </c>
      <c r="D85" s="10">
        <v>24124.79</v>
      </c>
      <c r="E85" s="11">
        <v>24743.72</v>
      </c>
    </row>
    <row r="86" spans="2:5" x14ac:dyDescent="0.2">
      <c r="B86" s="12" t="s">
        <v>78</v>
      </c>
      <c r="C86" s="13">
        <v>1552</v>
      </c>
      <c r="D86" s="10">
        <v>13997.15</v>
      </c>
      <c r="E86" s="11">
        <v>21266.34</v>
      </c>
    </row>
    <row r="87" spans="2:5" x14ac:dyDescent="0.2">
      <c r="B87" s="12" t="s">
        <v>79</v>
      </c>
      <c r="C87" s="13">
        <v>165</v>
      </c>
      <c r="D87" s="10">
        <v>6885.83</v>
      </c>
      <c r="E87" s="11">
        <v>19780.23</v>
      </c>
    </row>
    <row r="88" spans="2:5" x14ac:dyDescent="0.2">
      <c r="B88" s="12" t="s">
        <v>80</v>
      </c>
      <c r="C88" s="13">
        <v>2</v>
      </c>
      <c r="D88" s="10">
        <v>12035.15</v>
      </c>
      <c r="E88" s="11">
        <v>12035.15</v>
      </c>
    </row>
    <row r="89" spans="2:5" x14ac:dyDescent="0.2">
      <c r="B89" s="12" t="s">
        <v>81</v>
      </c>
      <c r="C89" s="13">
        <v>3</v>
      </c>
      <c r="D89" s="10">
        <v>10495.84</v>
      </c>
      <c r="E89" s="11">
        <v>13872.28</v>
      </c>
    </row>
    <row r="90" spans="2:5" x14ac:dyDescent="0.2">
      <c r="B90" s="12" t="s">
        <v>82</v>
      </c>
      <c r="C90" s="13">
        <v>85</v>
      </c>
      <c r="D90" s="10">
        <v>10826.7</v>
      </c>
      <c r="E90" s="11">
        <v>12798.73</v>
      </c>
    </row>
    <row r="91" spans="2:5" x14ac:dyDescent="0.2">
      <c r="B91" s="12" t="s">
        <v>83</v>
      </c>
      <c r="C91" s="13">
        <v>5</v>
      </c>
      <c r="D91" s="10">
        <v>9218.25</v>
      </c>
      <c r="E91" s="11">
        <v>9218.25</v>
      </c>
    </row>
    <row r="92" spans="2:5" x14ac:dyDescent="0.2">
      <c r="B92" s="12" t="s">
        <v>84</v>
      </c>
      <c r="C92" s="13">
        <v>103</v>
      </c>
      <c r="D92" s="10">
        <v>7179.96</v>
      </c>
      <c r="E92" s="11">
        <v>8479.19</v>
      </c>
    </row>
    <row r="93" spans="2:5" x14ac:dyDescent="0.2">
      <c r="B93" s="12" t="s">
        <v>85</v>
      </c>
      <c r="C93" s="13">
        <v>10</v>
      </c>
      <c r="D93" s="14">
        <v>6923.39</v>
      </c>
      <c r="E93" s="11">
        <v>7388.4</v>
      </c>
    </row>
    <row r="94" spans="2:5" x14ac:dyDescent="0.2">
      <c r="B94" s="12" t="s">
        <v>86</v>
      </c>
      <c r="C94" s="13">
        <v>32</v>
      </c>
      <c r="D94" s="14">
        <v>19931.34</v>
      </c>
      <c r="E94" s="11">
        <v>32712.82</v>
      </c>
    </row>
    <row r="95" spans="2:5" x14ac:dyDescent="0.2">
      <c r="B95" s="12" t="s">
        <v>87</v>
      </c>
      <c r="C95" s="13">
        <v>38</v>
      </c>
      <c r="D95" s="14">
        <v>19298.66</v>
      </c>
      <c r="E95" s="11">
        <v>19298.66</v>
      </c>
    </row>
    <row r="96" spans="2:5" x14ac:dyDescent="0.2">
      <c r="B96" s="12" t="s">
        <v>88</v>
      </c>
      <c r="C96" s="13">
        <v>9</v>
      </c>
      <c r="D96" s="14">
        <v>20437.490000000002</v>
      </c>
      <c r="E96" s="11">
        <v>20437.490000000002</v>
      </c>
    </row>
    <row r="97" spans="2:5" x14ac:dyDescent="0.2">
      <c r="B97" s="12" t="s">
        <v>89</v>
      </c>
      <c r="C97" s="13">
        <v>8</v>
      </c>
      <c r="D97" s="14">
        <v>19597.009999999998</v>
      </c>
      <c r="E97" s="11">
        <v>19597.009999999998</v>
      </c>
    </row>
    <row r="98" spans="2:5" x14ac:dyDescent="0.2">
      <c r="B98" s="12" t="s">
        <v>90</v>
      </c>
      <c r="C98" s="13">
        <v>166</v>
      </c>
      <c r="D98" s="14">
        <v>15034.52</v>
      </c>
      <c r="E98" s="11">
        <v>15414.22</v>
      </c>
    </row>
    <row r="99" spans="2:5" x14ac:dyDescent="0.2">
      <c r="B99" s="12" t="s">
        <v>91</v>
      </c>
      <c r="C99" s="13">
        <v>1</v>
      </c>
      <c r="D99" s="14">
        <v>11580.46</v>
      </c>
      <c r="E99" s="11">
        <v>11580.46</v>
      </c>
    </row>
    <row r="100" spans="2:5" x14ac:dyDescent="0.2">
      <c r="B100" s="12" t="s">
        <v>92</v>
      </c>
      <c r="C100" s="13">
        <v>144</v>
      </c>
      <c r="D100" s="14">
        <v>36448</v>
      </c>
      <c r="E100" s="11">
        <v>71436</v>
      </c>
    </row>
    <row r="101" spans="2:5" x14ac:dyDescent="0.2">
      <c r="B101" s="12" t="s">
        <v>93</v>
      </c>
      <c r="C101" s="13">
        <v>114</v>
      </c>
      <c r="D101" s="14">
        <v>27026</v>
      </c>
      <c r="E101" s="11">
        <v>40491</v>
      </c>
    </row>
    <row r="102" spans="2:5" x14ac:dyDescent="0.2">
      <c r="B102" s="12" t="s">
        <v>94</v>
      </c>
      <c r="C102" s="13">
        <v>6</v>
      </c>
      <c r="D102" s="14">
        <v>19865</v>
      </c>
      <c r="E102" s="11">
        <v>21186</v>
      </c>
    </row>
    <row r="103" spans="2:5" x14ac:dyDescent="0.2">
      <c r="B103" s="12" t="s">
        <v>95</v>
      </c>
      <c r="C103" s="13">
        <v>44</v>
      </c>
      <c r="D103" s="14">
        <v>16773</v>
      </c>
      <c r="E103" s="11">
        <v>24098</v>
      </c>
    </row>
    <row r="104" spans="2:5" x14ac:dyDescent="0.2">
      <c r="B104" s="12" t="s">
        <v>96</v>
      </c>
      <c r="C104" s="13">
        <v>1</v>
      </c>
      <c r="D104" s="14">
        <v>28498</v>
      </c>
      <c r="E104" s="11">
        <v>28498</v>
      </c>
    </row>
    <row r="105" spans="2:5" x14ac:dyDescent="0.2">
      <c r="B105" s="12" t="s">
        <v>97</v>
      </c>
      <c r="C105" s="13">
        <v>1</v>
      </c>
      <c r="D105" s="14">
        <v>30136</v>
      </c>
      <c r="E105" s="11">
        <v>30136</v>
      </c>
    </row>
    <row r="106" spans="2:5" x14ac:dyDescent="0.2">
      <c r="B106" s="12" t="s">
        <v>98</v>
      </c>
      <c r="C106" s="13">
        <v>14</v>
      </c>
      <c r="D106" s="14">
        <v>24098</v>
      </c>
      <c r="E106" s="11">
        <v>28498</v>
      </c>
    </row>
    <row r="107" spans="2:5" x14ac:dyDescent="0.2">
      <c r="B107" s="28" t="s">
        <v>99</v>
      </c>
      <c r="C107" s="29">
        <v>36</v>
      </c>
      <c r="D107" s="32">
        <v>15750</v>
      </c>
      <c r="E107" s="33">
        <v>31231</v>
      </c>
    </row>
    <row r="108" spans="2:5" x14ac:dyDescent="0.2">
      <c r="B108" s="15" t="s">
        <v>100</v>
      </c>
      <c r="C108" s="13">
        <v>18</v>
      </c>
      <c r="D108" s="14">
        <v>15543</v>
      </c>
      <c r="E108" s="11">
        <v>15856</v>
      </c>
    </row>
    <row r="109" spans="2:5" x14ac:dyDescent="0.2">
      <c r="B109" s="12" t="s">
        <v>101</v>
      </c>
      <c r="C109" s="13">
        <v>503</v>
      </c>
      <c r="D109" s="10">
        <v>6664.5</v>
      </c>
      <c r="E109" s="11">
        <v>9631.5300000000007</v>
      </c>
    </row>
    <row r="110" spans="2:5" x14ac:dyDescent="0.2">
      <c r="B110" s="12" t="s">
        <v>102</v>
      </c>
      <c r="C110" s="13">
        <v>363</v>
      </c>
      <c r="D110" s="10">
        <v>7395.9</v>
      </c>
      <c r="E110" s="11">
        <v>9631.5300000000007</v>
      </c>
    </row>
    <row r="111" spans="2:5" x14ac:dyDescent="0.2">
      <c r="B111" s="12" t="s">
        <v>14</v>
      </c>
      <c r="C111" s="13">
        <v>287</v>
      </c>
      <c r="D111" s="10">
        <v>6481.71</v>
      </c>
      <c r="E111" s="11">
        <v>11567.78</v>
      </c>
    </row>
    <row r="112" spans="2:5" x14ac:dyDescent="0.2">
      <c r="B112" s="12" t="s">
        <v>103</v>
      </c>
      <c r="C112" s="13">
        <v>3</v>
      </c>
      <c r="D112" s="10">
        <v>11333.22</v>
      </c>
      <c r="E112" s="11">
        <v>14037.66</v>
      </c>
    </row>
    <row r="113" spans="2:5" ht="15.75" thickBot="1" x14ac:dyDescent="0.25">
      <c r="B113" s="5"/>
      <c r="C113" s="6"/>
      <c r="D113" s="6"/>
      <c r="E113" s="7"/>
    </row>
    <row r="114" spans="2:5" ht="15.75" thickTop="1" x14ac:dyDescent="0.2"/>
    <row r="115" spans="2:5" ht="49.5" customHeight="1" x14ac:dyDescent="0.2">
      <c r="B115" s="37" t="s">
        <v>104</v>
      </c>
      <c r="C115" s="37"/>
      <c r="D115" s="37"/>
      <c r="E115" s="37"/>
    </row>
  </sheetData>
  <mergeCells count="5">
    <mergeCell ref="B1:E1"/>
    <mergeCell ref="B2:E2"/>
    <mergeCell ref="B3:E3"/>
    <mergeCell ref="D5:E5"/>
    <mergeCell ref="B115:E115"/>
  </mergeCells>
  <printOptions horizontalCentered="1"/>
  <pageMargins left="0.31496062992125984" right="0.31496062992125984" top="0.35433070866141736" bottom="0.35433070866141736" header="0.31496062992125984" footer="0.31496062992125984"/>
  <pageSetup scale="8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ANEXO 16 B</vt:lpstr>
      <vt:lpstr>'ANEXO 16 B'!Área_de_impresión</vt:lpstr>
      <vt:lpstr>'ANEXO 16 B'!Títulos_a_imprimir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Usuario</cp:lastModifiedBy>
  <cp:lastPrinted>2022-11-03T20:21:41Z</cp:lastPrinted>
  <dcterms:created xsi:type="dcterms:W3CDTF">2020-11-17T20:30:44Z</dcterms:created>
  <dcterms:modified xsi:type="dcterms:W3CDTF">2022-12-12T23:02:19Z</dcterms:modified>
</cp:coreProperties>
</file>