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X:\APE 2023\INICIATIVA LEY DE PRESUPUESTO DE EGRESOS 2023\ANEXO LEY DE EGRESOS 1-40\"/>
    </mc:Choice>
  </mc:AlternateContent>
  <bookViews>
    <workbookView xWindow="0" yWindow="0" windowWidth="13620" windowHeight="9135" tabRatio="868" activeTab="7"/>
  </bookViews>
  <sheets>
    <sheet name="portada indicadores" sheetId="34" r:id="rId1"/>
    <sheet name="Gasto Prog" sheetId="1" r:id="rId2"/>
    <sheet name="Gasto de Oper" sheetId="4" r:id="rId3"/>
    <sheet name="GTO.CAPITAL" sheetId="5" r:id="rId4"/>
    <sheet name="Serv Per" sheetId="9" r:id="rId5"/>
    <sheet name="Org.Autonomos" sheetId="26" r:id="rId6"/>
    <sheet name="PODERES" sheetId="27" r:id="rId7"/>
    <sheet name="MUNICIPIOS" sheetId="28" r:id="rId8"/>
    <sheet name="MS1" sheetId="36" r:id="rId9"/>
    <sheet name="MS2" sheetId="37" r:id="rId10"/>
    <sheet name="MS3" sheetId="38" r:id="rId11"/>
    <sheet name="MS4" sheetId="39" r:id="rId12"/>
    <sheet name="MS5" sheetId="40" r:id="rId13"/>
  </sheets>
  <definedNames>
    <definedName name="_xlnm.Print_Area" localSheetId="2">'Gasto de Oper'!$A$1:$I$50</definedName>
    <definedName name="_xlnm.Print_Area" localSheetId="1">'Gasto Prog'!$A$1:$I$49</definedName>
    <definedName name="_xlnm.Print_Area" localSheetId="3">GTO.CAPITAL!$A$1:$I$49</definedName>
    <definedName name="_xlnm.Print_Area" localSheetId="8">'MS1'!$A$1:$I$48</definedName>
    <definedName name="_xlnm.Print_Area" localSheetId="9">'MS2'!$A$1:$I$49</definedName>
    <definedName name="_xlnm.Print_Area" localSheetId="10">'MS3'!$A$1:$I$49</definedName>
    <definedName name="_xlnm.Print_Area" localSheetId="11">'MS4'!$A$1:$I$49</definedName>
    <definedName name="_xlnm.Print_Area" localSheetId="12">'MS5'!$A$1:$I$49</definedName>
    <definedName name="_xlnm.Print_Area" localSheetId="7">MUNICIPIOS!$A$1:$I$48</definedName>
    <definedName name="_xlnm.Print_Area" localSheetId="5">Org.Autonomos!$A$1:$I$49</definedName>
    <definedName name="_xlnm.Print_Area" localSheetId="6">PODERES!$A$1:$I$48</definedName>
    <definedName name="_xlnm.Print_Area" localSheetId="4">'Serv Per'!$A$1:$I$49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5" l="1"/>
  <c r="F28" i="4" l="1"/>
  <c r="F28" i="38" l="1"/>
  <c r="F28" i="40" l="1"/>
  <c r="F29" i="40" s="1"/>
  <c r="F28" i="39"/>
  <c r="F29" i="39" s="1"/>
  <c r="F29" i="38"/>
  <c r="F28" i="37"/>
  <c r="F29" i="37" s="1"/>
  <c r="F28" i="36"/>
  <c r="F29" i="36" s="1"/>
  <c r="F28" i="28" l="1"/>
  <c r="F29" i="28" s="1"/>
  <c r="F28" i="27"/>
  <c r="F29" i="27" s="1"/>
  <c r="F28" i="26"/>
  <c r="F29" i="26" s="1"/>
  <c r="F28" i="1"/>
  <c r="F29" i="1" s="1"/>
  <c r="F29" i="5"/>
  <c r="F28" i="9"/>
  <c r="F29" i="9" s="1"/>
</calcChain>
</file>

<file path=xl/sharedStrings.xml><?xml version="1.0" encoding="utf-8"?>
<sst xmlns="http://schemas.openxmlformats.org/spreadsheetml/2006/main" count="243" uniqueCount="71">
  <si>
    <t xml:space="preserve">ANEXO 28 </t>
  </si>
  <si>
    <t>INDICADORES DE GASTO</t>
  </si>
  <si>
    <t>ANEXO 28</t>
  </si>
  <si>
    <t>INDICADORES DE GASTO</t>
    <phoneticPr fontId="4" type="noConversion"/>
  </si>
  <si>
    <t>Nombre del Indicador:</t>
    <phoneticPr fontId="4" type="noConversion"/>
  </si>
  <si>
    <t>Proporción del Gasto Programable respecto al gasto total del Estado</t>
  </si>
  <si>
    <t>Objetivo del Indicador:</t>
  </si>
  <si>
    <t>Determinar la participación del gasto programable con respecto al total de egresos</t>
  </si>
  <si>
    <t>Variables que intervienen:</t>
  </si>
  <si>
    <t>Unidad de Medida:</t>
  </si>
  <si>
    <t>TGP: Total del Gasto Programable     TE: Total de Egresos</t>
  </si>
  <si>
    <t>Porcentaje</t>
    <phoneticPr fontId="4" type="noConversion"/>
  </si>
  <si>
    <t>Base de Comparación</t>
    <phoneticPr fontId="4" type="noConversion"/>
  </si>
  <si>
    <t>Presupuesto de Egresos de ejercicios anteriores</t>
  </si>
  <si>
    <t>Formula:</t>
    <phoneticPr fontId="4" type="noConversion"/>
  </si>
  <si>
    <t>Medios de Verificación:</t>
    <phoneticPr fontId="4" type="noConversion"/>
  </si>
  <si>
    <t>Presupuesto de Egresos o Cuenta Pública</t>
    <phoneticPr fontId="4" type="noConversion"/>
  </si>
  <si>
    <t>Indicador</t>
    <phoneticPr fontId="4" type="noConversion"/>
  </si>
  <si>
    <t>TGP</t>
    <phoneticPr fontId="4" type="noConversion"/>
  </si>
  <si>
    <t>TE</t>
    <phoneticPr fontId="4" type="noConversion"/>
  </si>
  <si>
    <t>Proporción del Gasto Corriente respecto al gasto total del Estado</t>
  </si>
  <si>
    <t xml:space="preserve">Determinar la participación del gasto corriente con respecto al total de egresos </t>
  </si>
  <si>
    <t>TTGO= Total tipo de Gasto Corriente
TE= Total de Egresos</t>
  </si>
  <si>
    <t>TE</t>
  </si>
  <si>
    <t xml:space="preserve"> </t>
  </si>
  <si>
    <t>Proporción del tipo de gasto de Capital  respecto al gasto total del Estado</t>
  </si>
  <si>
    <t>Resaltar la proporción del tipo de gasto de capital que se destina a la inversión  para el Estado</t>
  </si>
  <si>
    <t>TTGC= Total de Tipo de Gasto de Capital                                                  TE: Total de Egresos</t>
  </si>
  <si>
    <t>TTGC</t>
  </si>
  <si>
    <t>Proporción de los Servicios Personales respecto al gasto total del Estado</t>
  </si>
  <si>
    <t>Determinar la participación de los servicios personales con respecto al total de egresos</t>
  </si>
  <si>
    <t>SP= Servicios Personales                                 TE: Total de Egresos</t>
  </si>
  <si>
    <t>Base de Comparación</t>
  </si>
  <si>
    <t xml:space="preserve">Presupuesto de Egresos o Cuenta Pública  </t>
    <phoneticPr fontId="4" type="noConversion"/>
  </si>
  <si>
    <t>SP</t>
    <phoneticPr fontId="4" type="noConversion"/>
  </si>
  <si>
    <t>Proporción de Órganos Autónomos respecto al gasto total del Estado</t>
  </si>
  <si>
    <t>Determinar la participación del gasto de los  Órganos Autónomos con respecto al total de egresos</t>
  </si>
  <si>
    <t>OA= Órganos Autónomos                                        TE: Total de Egresos</t>
  </si>
  <si>
    <t>OA</t>
  </si>
  <si>
    <t>Proporción del Poder Legislativo y el Judicial respecto al gasto total del Estado</t>
  </si>
  <si>
    <t>Determinar la participación del gasto de los poderes con respecto al total de egresos</t>
  </si>
  <si>
    <t>P= Poderes Legislativo y Judicial                                     TE: Total de Egresos</t>
  </si>
  <si>
    <t>P</t>
  </si>
  <si>
    <t>Proporción de Participaciones y Aportaciones a Municipios en el gasto no programable</t>
  </si>
  <si>
    <t>Medir la proporción del gasto no programable que será transferida a los Municipios</t>
  </si>
  <si>
    <t>TPyA= Total de Aportaciones y Participaciones transferidas a los Mpios.                                           GNP: Total del Gasto no Programable</t>
  </si>
  <si>
    <t>TPyA</t>
  </si>
  <si>
    <t>GNP</t>
  </si>
  <si>
    <t>TTGO</t>
  </si>
  <si>
    <t>TM1= Total de recursos destinados a la Misión 1                                                    TE: Total de Egresos</t>
  </si>
  <si>
    <t>TM1</t>
  </si>
  <si>
    <t>Proporción de la Misión 1 Gobierno Honesto y Transparente respecto al gasto total del Estado.</t>
  </si>
  <si>
    <t>TM2= Total de recursos destinados a la Misión 2                                                    TE: Total de Egresos</t>
  </si>
  <si>
    <t>TM2</t>
  </si>
  <si>
    <t>TM3</t>
  </si>
  <si>
    <t>TM3= Total de recursos destinados a la Misión 3                                                    TE: Total de Egresos</t>
  </si>
  <si>
    <t>TM4= Total de recursos destinados a la Misión 4                                                    TE: Total de Egresos</t>
  </si>
  <si>
    <t>TM4</t>
  </si>
  <si>
    <t>TM5</t>
  </si>
  <si>
    <t>TM5= Total de recursos destinados a la Misión 5                                                   TE: Total de Egresos</t>
  </si>
  <si>
    <r>
      <t>Proporción de la Misión 2 Paz y Seguridad Ciudadana</t>
    </r>
    <r>
      <rPr>
        <b/>
        <sz val="11"/>
        <rFont val="Verdana"/>
        <family val="2"/>
      </rPr>
      <t xml:space="preserve"> </t>
    </r>
    <r>
      <rPr>
        <sz val="11"/>
        <rFont val="Verdana"/>
        <family val="2"/>
      </rPr>
      <t>respecto al gasto total del Estado</t>
    </r>
  </si>
  <si>
    <t xml:space="preserve">Medir la proporción que representan a la Misión 2 del Plan Estatal de Desarrollo en el gasto  estatal. </t>
  </si>
  <si>
    <t>Proporción del Misión 3 Inclusión, Bienestar y Justicia Social respecto al gasto total del Estado</t>
  </si>
  <si>
    <t>Conocer la participación del gasto de la Misión 5  del Plan Estatal de Desarrollo con respecto al total del gasto estatal.</t>
  </si>
  <si>
    <t>Conocer la participación del gasto de la Misión 1  del Plan Estatal de Desarrollo con respecto al total del gasto estatal.</t>
  </si>
  <si>
    <t>Conocer la participación del gasto de la Misión 3  del Plan Estatal de Desarrollo con respecto al total del gasto estatal.</t>
  </si>
  <si>
    <t>Conocer la participación del gasto de la Misión 4  del Plan Estatal de Desarrollo con respecto al total del gasto estatal.</t>
  </si>
  <si>
    <t>Proporción del Misión 4 Desarrollo Económico con Visión al Futuro respecto al gasto total del Estado.</t>
  </si>
  <si>
    <t>Proporción de la Misión 5 Un Estado Naturalmente Sostenible respecto al total del gasto del Estado.</t>
  </si>
  <si>
    <t>PRESUPUESTO 2023</t>
  </si>
  <si>
    <t>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</si>
</sst>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164" formatCode="_(* #,##0.00_);_(* \(#,##0.00\);_(* &quot;-&quot;??_);_(@_)"/>
    <numFmt numFmtId="165" formatCode="#,##0.0"/>
    <numFmt numFmtId="166" formatCode="_-[$€-2]* #,##0.00_-;\-[$€-2]* #,##0.00_-;_-[$€-2]* &quot;-&quot;??_-"/>
    <numFmt numFmtId="167" formatCode="0.0000"/>
  </numFmts>
  <fonts count="19" x14ac:knownFonts="1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8"/>
      <name val="MS Sans Serif"/>
      <family val="2"/>
    </font>
    <font>
      <sz val="8"/>
      <name val="Arial"/>
      <family val="2"/>
    </font>
    <font>
      <sz val="9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11"/>
      <name val="Arial"/>
      <family val="2"/>
    </font>
    <font>
      <sz val="11"/>
      <color indexed="9"/>
      <name val="Verdana"/>
      <family val="2"/>
    </font>
    <font>
      <b/>
      <sz val="11"/>
      <name val="Verdana"/>
      <family val="2"/>
    </font>
    <font>
      <sz val="10"/>
      <name val="Arial"/>
      <family val="2"/>
    </font>
    <font>
      <sz val="2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26"/>
      <name val="Arial"/>
      <family val="2"/>
    </font>
    <font>
      <sz val="9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3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3" fillId="0" borderId="0"/>
    <xf numFmtId="166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0" fontId="15" fillId="0" borderId="0"/>
    <xf numFmtId="0" fontId="1" fillId="0" borderId="0"/>
    <xf numFmtId="9" fontId="1" fillId="0" borderId="0" applyFont="0" applyFill="0" applyBorder="0" applyAlignment="0" applyProtection="0"/>
  </cellStyleXfs>
  <cellXfs count="162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5" fillId="0" borderId="0" xfId="0" applyFont="1" applyBorder="1"/>
    <xf numFmtId="0" fontId="5" fillId="2" borderId="0" xfId="0" applyFont="1" applyFill="1" applyBorder="1"/>
    <xf numFmtId="0" fontId="0" fillId="2" borderId="14" xfId="0" applyFill="1" applyBorder="1" applyAlignment="1">
      <alignment horizontal="center"/>
    </xf>
    <xf numFmtId="10" fontId="0" fillId="2" borderId="0" xfId="1" applyNumberFormat="1" applyFont="1" applyFill="1" applyBorder="1"/>
    <xf numFmtId="165" fontId="7" fillId="2" borderId="0" xfId="0" applyNumberFormat="1" applyFont="1" applyFill="1" applyBorder="1" applyAlignment="1">
      <alignment horizontal="right"/>
    </xf>
    <xf numFmtId="165" fontId="7" fillId="2" borderId="12" xfId="0" applyNumberFormat="1" applyFont="1" applyFill="1" applyBorder="1" applyAlignment="1">
      <alignment horizontal="right"/>
    </xf>
    <xf numFmtId="0" fontId="6" fillId="0" borderId="0" xfId="0" applyFont="1" applyBorder="1"/>
    <xf numFmtId="10" fontId="0" fillId="2" borderId="12" xfId="1" applyNumberFormat="1" applyFont="1" applyFill="1" applyBorder="1"/>
    <xf numFmtId="0" fontId="6" fillId="2" borderId="15" xfId="0" applyFont="1" applyFill="1" applyBorder="1"/>
    <xf numFmtId="0" fontId="6" fillId="2" borderId="16" xfId="0" applyFont="1" applyFill="1" applyBorder="1"/>
    <xf numFmtId="0" fontId="0" fillId="2" borderId="15" xfId="0" applyFill="1" applyBorder="1"/>
    <xf numFmtId="0" fontId="0" fillId="2" borderId="0" xfId="0" applyFill="1" applyBorder="1" applyAlignment="1">
      <alignment horizontal="center"/>
    </xf>
    <xf numFmtId="0" fontId="6" fillId="2" borderId="0" xfId="0" applyFont="1" applyFill="1" applyBorder="1"/>
    <xf numFmtId="0" fontId="0" fillId="0" borderId="0" xfId="0"/>
    <xf numFmtId="0" fontId="10" fillId="2" borderId="15" xfId="6" applyFont="1" applyFill="1" applyBorder="1"/>
    <xf numFmtId="165" fontId="10" fillId="2" borderId="0" xfId="4" applyNumberFormat="1" applyFont="1" applyFill="1" applyBorder="1"/>
    <xf numFmtId="10" fontId="12" fillId="2" borderId="0" xfId="1" applyNumberFormat="1" applyFont="1" applyFill="1" applyBorder="1" applyAlignment="1">
      <alignment horizontal="right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9" fillId="2" borderId="15" xfId="0" applyFont="1" applyFill="1" applyBorder="1"/>
    <xf numFmtId="0" fontId="9" fillId="2" borderId="0" xfId="0" applyFont="1" applyFill="1" applyBorder="1"/>
    <xf numFmtId="165" fontId="9" fillId="2" borderId="0" xfId="0" applyNumberFormat="1" applyFont="1" applyFill="1" applyBorder="1" applyAlignment="1">
      <alignment horizontal="right"/>
    </xf>
    <xf numFmtId="0" fontId="10" fillId="2" borderId="15" xfId="0" applyFont="1" applyFill="1" applyBorder="1"/>
    <xf numFmtId="165" fontId="10" fillId="2" borderId="0" xfId="0" applyNumberFormat="1" applyFont="1" applyFill="1" applyBorder="1"/>
    <xf numFmtId="165" fontId="11" fillId="2" borderId="0" xfId="0" applyNumberFormat="1" applyFont="1" applyFill="1" applyBorder="1" applyAlignment="1">
      <alignment horizontal="right"/>
    </xf>
    <xf numFmtId="10" fontId="9" fillId="2" borderId="0" xfId="1" applyNumberFormat="1" applyFont="1" applyFill="1" applyBorder="1"/>
    <xf numFmtId="0" fontId="13" fillId="0" borderId="0" xfId="10"/>
    <xf numFmtId="165" fontId="0" fillId="2" borderId="0" xfId="0" applyNumberFormat="1" applyFill="1"/>
    <xf numFmtId="3" fontId="0" fillId="2" borderId="0" xfId="0" applyNumberFormat="1" applyFill="1"/>
    <xf numFmtId="3" fontId="1" fillId="0" borderId="0" xfId="0" applyNumberFormat="1" applyFont="1" applyBorder="1"/>
    <xf numFmtId="0" fontId="2" fillId="2" borderId="0" xfId="0" applyFont="1" applyFill="1" applyBorder="1"/>
    <xf numFmtId="165" fontId="10" fillId="2" borderId="0" xfId="16" applyNumberFormat="1" applyFont="1" applyFill="1" applyBorder="1"/>
    <xf numFmtId="10" fontId="9" fillId="2" borderId="0" xfId="17" applyNumberFormat="1" applyFont="1" applyFill="1" applyBorder="1"/>
    <xf numFmtId="10" fontId="12" fillId="2" borderId="0" xfId="17" applyNumberFormat="1" applyFont="1" applyFill="1" applyBorder="1" applyAlignment="1">
      <alignment horizontal="right"/>
    </xf>
    <xf numFmtId="10" fontId="0" fillId="2" borderId="0" xfId="17" applyNumberFormat="1" applyFont="1" applyFill="1" applyBorder="1"/>
    <xf numFmtId="10" fontId="0" fillId="2" borderId="12" xfId="17" applyNumberFormat="1" applyFont="1" applyFill="1" applyBorder="1"/>
    <xf numFmtId="0" fontId="12" fillId="2" borderId="0" xfId="0" applyFont="1" applyFill="1" applyBorder="1" applyAlignment="1"/>
    <xf numFmtId="0" fontId="1" fillId="2" borderId="0" xfId="0" applyFont="1" applyFill="1"/>
    <xf numFmtId="0" fontId="0" fillId="2" borderId="9" xfId="0" applyFill="1" applyBorder="1" applyAlignment="1">
      <alignment horizontal="center"/>
    </xf>
    <xf numFmtId="10" fontId="18" fillId="2" borderId="0" xfId="1" applyNumberFormat="1" applyFont="1" applyFill="1" applyBorder="1" applyAlignment="1">
      <alignment horizontal="right"/>
    </xf>
    <xf numFmtId="167" fontId="0" fillId="2" borderId="0" xfId="0" applyNumberFormat="1" applyFill="1"/>
    <xf numFmtId="3" fontId="10" fillId="2" borderId="0" xfId="0" applyNumberFormat="1" applyFont="1" applyFill="1" applyBorder="1"/>
    <xf numFmtId="3" fontId="10" fillId="2" borderId="0" xfId="4" applyNumberFormat="1" applyFont="1" applyFill="1" applyBorder="1"/>
    <xf numFmtId="0" fontId="9" fillId="2" borderId="0" xfId="0" applyFont="1" applyFill="1" applyBorder="1" applyAlignment="1">
      <alignment horizontal="center"/>
    </xf>
    <xf numFmtId="0" fontId="17" fillId="0" borderId="0" xfId="10" applyFont="1" applyAlignment="1">
      <alignment horizontal="center"/>
    </xf>
    <xf numFmtId="0" fontId="14" fillId="0" borderId="0" xfId="10" applyFont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9" fillId="0" borderId="20" xfId="2" applyFont="1" applyFill="1" applyBorder="1" applyAlignment="1">
      <alignment horizontal="justify" vertical="center" wrapText="1"/>
    </xf>
    <xf numFmtId="0" fontId="9" fillId="2" borderId="17" xfId="0" applyFont="1" applyFill="1" applyBorder="1" applyAlignment="1">
      <alignment horizontal="justify" vertical="center" wrapText="1"/>
    </xf>
    <xf numFmtId="0" fontId="9" fillId="2" borderId="18" xfId="0" applyFont="1" applyFill="1" applyBorder="1" applyAlignment="1">
      <alignment horizontal="justify" vertical="center" wrapText="1"/>
    </xf>
    <xf numFmtId="0" fontId="9" fillId="2" borderId="19" xfId="0" applyFont="1" applyFill="1" applyBorder="1" applyAlignment="1">
      <alignment horizontal="justify" vertical="center" wrapText="1"/>
    </xf>
    <xf numFmtId="0" fontId="0" fillId="2" borderId="9" xfId="0" applyFill="1" applyBorder="1" applyAlignment="1">
      <alignment horizontal="center"/>
    </xf>
    <xf numFmtId="0" fontId="9" fillId="2" borderId="14" xfId="0" applyFont="1" applyFill="1" applyBorder="1" applyAlignment="1">
      <alignment horizontal="justify" vertical="center" wrapText="1"/>
    </xf>
    <xf numFmtId="0" fontId="9" fillId="2" borderId="9" xfId="0" applyFont="1" applyFill="1" applyBorder="1" applyAlignment="1">
      <alignment horizontal="justify" vertical="center" wrapText="1"/>
    </xf>
    <xf numFmtId="0" fontId="9" fillId="2" borderId="10" xfId="0" applyFont="1" applyFill="1" applyBorder="1" applyAlignment="1">
      <alignment horizontal="justify" vertical="center" wrapText="1"/>
    </xf>
    <xf numFmtId="0" fontId="9" fillId="2" borderId="15" xfId="0" applyFont="1" applyFill="1" applyBorder="1" applyAlignment="1">
      <alignment horizontal="justify" vertical="center" wrapText="1"/>
    </xf>
    <xf numFmtId="0" fontId="9" fillId="2" borderId="0" xfId="0" applyFont="1" applyFill="1" applyBorder="1" applyAlignment="1">
      <alignment horizontal="justify" vertical="center" wrapText="1"/>
    </xf>
    <xf numFmtId="0" fontId="9" fillId="2" borderId="11" xfId="0" applyFont="1" applyFill="1" applyBorder="1" applyAlignment="1">
      <alignment horizontal="justify" vertical="center" wrapText="1"/>
    </xf>
    <xf numFmtId="0" fontId="9" fillId="2" borderId="16" xfId="0" applyFont="1" applyFill="1" applyBorder="1" applyAlignment="1">
      <alignment horizontal="justify" vertical="center" wrapText="1"/>
    </xf>
    <xf numFmtId="0" fontId="9" fillId="2" borderId="12" xfId="0" applyFont="1" applyFill="1" applyBorder="1" applyAlignment="1">
      <alignment horizontal="justify" vertical="center" wrapText="1"/>
    </xf>
    <xf numFmtId="0" fontId="9" fillId="2" borderId="13" xfId="0" applyFont="1" applyFill="1" applyBorder="1" applyAlignment="1">
      <alignment horizontal="justify" vertical="center" wrapText="1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justify" vertical="center" wrapText="1"/>
    </xf>
    <xf numFmtId="0" fontId="0" fillId="2" borderId="9" xfId="0" applyFill="1" applyBorder="1" applyAlignment="1">
      <alignment horizontal="justify" vertical="center" wrapText="1"/>
    </xf>
    <xf numFmtId="0" fontId="0" fillId="2" borderId="10" xfId="0" applyFill="1" applyBorder="1" applyAlignment="1">
      <alignment horizontal="justify" vertical="center" wrapText="1"/>
    </xf>
    <xf numFmtId="0" fontId="0" fillId="2" borderId="15" xfId="0" applyFill="1" applyBorder="1" applyAlignment="1">
      <alignment horizontal="justify" vertical="center" wrapText="1"/>
    </xf>
    <xf numFmtId="0" fontId="0" fillId="2" borderId="0" xfId="0" applyFill="1" applyBorder="1" applyAlignment="1">
      <alignment horizontal="justify" vertical="center" wrapText="1"/>
    </xf>
    <xf numFmtId="0" fontId="0" fillId="2" borderId="11" xfId="0" applyFill="1" applyBorder="1" applyAlignment="1">
      <alignment horizontal="justify" vertical="center" wrapText="1"/>
    </xf>
    <xf numFmtId="0" fontId="0" fillId="2" borderId="16" xfId="0" applyFill="1" applyBorder="1" applyAlignment="1">
      <alignment horizontal="justify" vertical="center" wrapText="1"/>
    </xf>
    <xf numFmtId="0" fontId="0" fillId="2" borderId="12" xfId="0" applyFill="1" applyBorder="1" applyAlignment="1">
      <alignment horizontal="justify" vertical="center" wrapText="1"/>
    </xf>
    <xf numFmtId="0" fontId="0" fillId="2" borderId="13" xfId="0" applyFill="1" applyBorder="1" applyAlignment="1">
      <alignment horizontal="justify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9" fillId="0" borderId="20" xfId="6" applyFont="1" applyFill="1" applyBorder="1" applyAlignment="1">
      <alignment horizontal="justify" vertical="center" wrapText="1"/>
    </xf>
    <xf numFmtId="0" fontId="9" fillId="2" borderId="14" xfId="6" applyFont="1" applyFill="1" applyBorder="1" applyAlignment="1">
      <alignment horizontal="left" vertical="center" wrapText="1"/>
    </xf>
    <xf numFmtId="0" fontId="9" fillId="2" borderId="9" xfId="6" applyFont="1" applyFill="1" applyBorder="1" applyAlignment="1">
      <alignment horizontal="left" vertical="center" wrapText="1"/>
    </xf>
    <xf numFmtId="0" fontId="9" fillId="2" borderId="10" xfId="6" applyFont="1" applyFill="1" applyBorder="1" applyAlignment="1">
      <alignment horizontal="left" vertical="center" wrapText="1"/>
    </xf>
    <xf numFmtId="0" fontId="9" fillId="2" borderId="15" xfId="6" applyFont="1" applyFill="1" applyBorder="1" applyAlignment="1">
      <alignment horizontal="left" vertical="center" wrapText="1"/>
    </xf>
    <xf numFmtId="0" fontId="9" fillId="2" borderId="0" xfId="6" applyFont="1" applyFill="1" applyBorder="1" applyAlignment="1">
      <alignment horizontal="left" vertical="center" wrapText="1"/>
    </xf>
    <xf numFmtId="0" fontId="9" fillId="2" borderId="11" xfId="6" applyFont="1" applyFill="1" applyBorder="1" applyAlignment="1">
      <alignment horizontal="left" vertical="center" wrapText="1"/>
    </xf>
    <xf numFmtId="0" fontId="9" fillId="2" borderId="16" xfId="6" applyFont="1" applyFill="1" applyBorder="1" applyAlignment="1">
      <alignment horizontal="left" vertical="center" wrapText="1"/>
    </xf>
    <xf numFmtId="0" fontId="9" fillId="2" borderId="12" xfId="6" applyFont="1" applyFill="1" applyBorder="1" applyAlignment="1">
      <alignment horizontal="left" vertical="center" wrapText="1"/>
    </xf>
    <xf numFmtId="0" fontId="9" fillId="2" borderId="13" xfId="6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justify" vertical="center" wrapText="1"/>
    </xf>
    <xf numFmtId="0" fontId="0" fillId="0" borderId="20" xfId="0" applyFill="1" applyBorder="1" applyAlignment="1">
      <alignment horizontal="justify" vertical="center" wrapText="1"/>
    </xf>
    <xf numFmtId="0" fontId="9" fillId="2" borderId="14" xfId="8" applyFont="1" applyFill="1" applyBorder="1" applyAlignment="1">
      <alignment vertical="center" wrapText="1"/>
    </xf>
    <xf numFmtId="0" fontId="9" fillId="2" borderId="9" xfId="8" applyFont="1" applyFill="1" applyBorder="1" applyAlignment="1">
      <alignment vertical="center" wrapText="1"/>
    </xf>
    <xf numFmtId="0" fontId="9" fillId="2" borderId="10" xfId="8" applyFont="1" applyFill="1" applyBorder="1" applyAlignment="1">
      <alignment vertical="center" wrapText="1"/>
    </xf>
    <xf numFmtId="0" fontId="9" fillId="2" borderId="15" xfId="8" applyFont="1" applyFill="1" applyBorder="1" applyAlignment="1">
      <alignment vertical="center" wrapText="1"/>
    </xf>
    <xf numFmtId="0" fontId="9" fillId="2" borderId="0" xfId="8" applyFont="1" applyFill="1" applyBorder="1" applyAlignment="1">
      <alignment vertical="center" wrapText="1"/>
    </xf>
    <xf numFmtId="0" fontId="9" fillId="2" borderId="11" xfId="8" applyFont="1" applyFill="1" applyBorder="1" applyAlignment="1">
      <alignment vertical="center" wrapText="1"/>
    </xf>
    <xf numFmtId="0" fontId="9" fillId="2" borderId="16" xfId="8" applyFont="1" applyFill="1" applyBorder="1" applyAlignment="1">
      <alignment vertical="center" wrapText="1"/>
    </xf>
    <xf numFmtId="0" fontId="9" fillId="2" borderId="12" xfId="8" applyFont="1" applyFill="1" applyBorder="1" applyAlignment="1">
      <alignment vertical="center" wrapText="1"/>
    </xf>
    <xf numFmtId="0" fontId="9" fillId="2" borderId="13" xfId="8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9" fillId="0" borderId="20" xfId="4" applyFont="1" applyFill="1" applyBorder="1" applyAlignment="1">
      <alignment horizontal="justify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/>
    <xf numFmtId="0" fontId="9" fillId="2" borderId="17" xfId="4" applyFont="1" applyFill="1" applyBorder="1" applyAlignment="1">
      <alignment horizontal="justify" vertical="center" wrapText="1"/>
    </xf>
    <xf numFmtId="0" fontId="9" fillId="2" borderId="18" xfId="4" applyFont="1" applyFill="1" applyBorder="1" applyAlignment="1">
      <alignment horizontal="justify" vertical="center" wrapText="1"/>
    </xf>
    <xf numFmtId="0" fontId="9" fillId="2" borderId="19" xfId="4" applyFont="1" applyFill="1" applyBorder="1" applyAlignment="1">
      <alignment horizontal="justify" vertical="center" wrapText="1"/>
    </xf>
    <xf numFmtId="0" fontId="9" fillId="2" borderId="14" xfId="4" applyFont="1" applyFill="1" applyBorder="1" applyAlignment="1">
      <alignment horizontal="left" vertical="center" wrapText="1"/>
    </xf>
    <xf numFmtId="0" fontId="9" fillId="2" borderId="9" xfId="4" applyFont="1" applyFill="1" applyBorder="1" applyAlignment="1">
      <alignment horizontal="left" vertical="center" wrapText="1"/>
    </xf>
    <xf numFmtId="0" fontId="9" fillId="2" borderId="10" xfId="4" applyFont="1" applyFill="1" applyBorder="1" applyAlignment="1">
      <alignment horizontal="left" vertical="center" wrapText="1"/>
    </xf>
    <xf numFmtId="0" fontId="9" fillId="2" borderId="15" xfId="4" applyFont="1" applyFill="1" applyBorder="1" applyAlignment="1">
      <alignment horizontal="left" vertical="center" wrapText="1"/>
    </xf>
    <xf numFmtId="0" fontId="9" fillId="2" borderId="0" xfId="4" applyFont="1" applyFill="1" applyBorder="1" applyAlignment="1">
      <alignment horizontal="left" vertical="center" wrapText="1"/>
    </xf>
    <xf numFmtId="0" fontId="9" fillId="2" borderId="11" xfId="4" applyFont="1" applyFill="1" applyBorder="1" applyAlignment="1">
      <alignment horizontal="left" vertical="center" wrapText="1"/>
    </xf>
    <xf numFmtId="0" fontId="9" fillId="2" borderId="16" xfId="4" applyFont="1" applyFill="1" applyBorder="1" applyAlignment="1">
      <alignment horizontal="left" vertical="center" wrapText="1"/>
    </xf>
    <xf numFmtId="0" fontId="9" fillId="2" borderId="12" xfId="4" applyFont="1" applyFill="1" applyBorder="1" applyAlignment="1">
      <alignment horizontal="left" vertical="center" wrapText="1"/>
    </xf>
    <xf numFmtId="0" fontId="9" fillId="2" borderId="13" xfId="4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justify" vertical="center" wrapText="1"/>
    </xf>
    <xf numFmtId="0" fontId="9" fillId="2" borderId="17" xfId="16" applyFont="1" applyFill="1" applyBorder="1" applyAlignment="1">
      <alignment horizontal="justify" vertical="center" wrapText="1"/>
    </xf>
    <xf numFmtId="0" fontId="9" fillId="2" borderId="18" xfId="16" applyFont="1" applyFill="1" applyBorder="1" applyAlignment="1">
      <alignment horizontal="justify" vertical="center" wrapText="1"/>
    </xf>
    <xf numFmtId="0" fontId="9" fillId="2" borderId="19" xfId="16" applyFont="1" applyFill="1" applyBorder="1" applyAlignment="1">
      <alignment horizontal="justify" vertical="center" wrapText="1"/>
    </xf>
    <xf numFmtId="0" fontId="9" fillId="0" borderId="20" xfId="16" applyFont="1" applyFill="1" applyBorder="1" applyAlignment="1">
      <alignment horizontal="justify" vertical="center" wrapText="1"/>
    </xf>
  </cellXfs>
  <cellStyles count="18">
    <cellStyle name="Euro" xfId="11"/>
    <cellStyle name="Millares 2" xfId="12"/>
    <cellStyle name="Moneda 2" xfId="13"/>
    <cellStyle name="Normal" xfId="0" builtinId="0"/>
    <cellStyle name="Normal 2" xfId="2"/>
    <cellStyle name="Normal 2 2" xfId="14"/>
    <cellStyle name="Normal 3" xfId="6"/>
    <cellStyle name="Normal 3 2" xfId="15"/>
    <cellStyle name="Normal 4" xfId="8"/>
    <cellStyle name="Normal 5" xfId="4"/>
    <cellStyle name="Normal 5 2" xfId="16"/>
    <cellStyle name="Normal 6" xfId="10"/>
    <cellStyle name="Porcentaje" xfId="1" builtinId="5"/>
    <cellStyle name="Porcentaje 2" xfId="17"/>
    <cellStyle name="Porcentual 2" xfId="3"/>
    <cellStyle name="Porcentual 3" xfId="7"/>
    <cellStyle name="Porcentual 4" xfId="9"/>
    <cellStyle name="Porcentual 5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734492889557097"/>
          <c:y val="0.30817704702562132"/>
          <c:w val="0.78248803431771452"/>
          <c:h val="0.5471714916577356"/>
        </c:manualLayout>
      </c:layout>
      <c:pie3DChart>
        <c:varyColors val="1"/>
        <c:ser>
          <c:idx val="0"/>
          <c:order val="0"/>
          <c:tx>
            <c:v>Proporcion del Gasto Programable</c:v>
          </c:tx>
          <c:spPr>
            <a:effectLst>
              <a:outerShdw dist="35921" dir="2700000" algn="br">
                <a:srgbClr val="000000"/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explosion val="10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3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3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B749-4E20-834A-04F0D3F6C67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3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3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749-4E20-834A-04F0D3F6C67A}"/>
              </c:ext>
            </c:extLst>
          </c:dPt>
          <c:dLbls>
            <c:dLbl>
              <c:idx val="0"/>
              <c:layout>
                <c:manualLayout>
                  <c:x val="-0.18816523453240544"/>
                  <c:y val="-0.23775535100365983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s-MX" sz="12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749-4E20-834A-04F0D3F6C6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'Gasto Prog'!$F$28:$F$29</c:f>
              <c:numCache>
                <c:formatCode>#,##0.0</c:formatCode>
                <c:ptCount val="2"/>
                <c:pt idx="0" formatCode="0.00%">
                  <c:v>0.76667489218238283</c:v>
                </c:pt>
                <c:pt idx="1">
                  <c:v>0.23332510781761717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49-4E20-834A-04F0D3F6C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8CA-4F3E-ACDE-1FDA93B7DC68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8CA-4F3E-ACDE-1FDA93B7DC68}"/>
              </c:ext>
            </c:extLst>
          </c:dPt>
          <c:dLbls>
            <c:delete val="1"/>
          </c:dLbls>
          <c:val>
            <c:numRef>
              <c:f>'MS3'!$F$28:$F$29</c:f>
              <c:numCache>
                <c:formatCode>#,##0.0</c:formatCode>
                <c:ptCount val="2"/>
                <c:pt idx="0" formatCode="0.00%">
                  <c:v>0.51754536887802549</c:v>
                </c:pt>
                <c:pt idx="1">
                  <c:v>0.48245463112197451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CA-4F3E-ACDE-1FDA93B7DC6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97D8-484F-9090-3DA51E1A5728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97D8-484F-9090-3DA51E1A5728}"/>
              </c:ext>
            </c:extLst>
          </c:dPt>
          <c:dLbls>
            <c:delete val="1"/>
          </c:dLbls>
          <c:val>
            <c:numRef>
              <c:f>'MS4'!$F$28:$F$29</c:f>
              <c:numCache>
                <c:formatCode>#,##0.0</c:formatCode>
                <c:ptCount val="2"/>
                <c:pt idx="0" formatCode="0.00%">
                  <c:v>2.2099106118123355E-2</c:v>
                </c:pt>
                <c:pt idx="1">
                  <c:v>0.97790089388187662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D8-484F-9090-3DA51E1A572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0C90-4B98-A246-A9CDBF2F2CEF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0C90-4B98-A246-A9CDBF2F2CEF}"/>
              </c:ext>
            </c:extLst>
          </c:dPt>
          <c:val>
            <c:numRef>
              <c:f>'MS5'!$F$28:$F$29</c:f>
              <c:numCache>
                <c:formatCode>#,##0.0</c:formatCode>
                <c:ptCount val="2"/>
                <c:pt idx="0" formatCode="0.00%">
                  <c:v>4.9227766217879755E-2</c:v>
                </c:pt>
                <c:pt idx="1">
                  <c:v>0.95077223378212028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90-4B98-A246-A9CDBF2F2CE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6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A46-4D34-8B3D-42C95201B99F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A46-4D34-8B3D-42C95201B99F}"/>
              </c:ext>
            </c:extLst>
          </c:dPt>
          <c:dLbls>
            <c:delete val="1"/>
          </c:dLbls>
          <c:val>
            <c:numRef>
              <c:f>'Gasto de Oper'!$F$28:$F$29</c:f>
              <c:numCache>
                <c:formatCode>0.00%</c:formatCode>
                <c:ptCount val="2"/>
                <c:pt idx="0">
                  <c:v>0.78896401748971168</c:v>
                </c:pt>
                <c:pt idx="1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46-4D34-8B3D-42C95201B99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329-47FA-ACE8-E06BBF1FFBB5}"/>
              </c:ext>
            </c:extLst>
          </c:dPt>
          <c:dPt>
            <c:idx val="1"/>
            <c:bubble3D val="0"/>
            <c:explosion val="9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329-47FA-ACE8-E06BBF1FFBB5}"/>
              </c:ext>
            </c:extLst>
          </c:dPt>
          <c:dLbls>
            <c:dLbl>
              <c:idx val="0"/>
              <c:layout>
                <c:manualLayout>
                  <c:x val="-3.5984464998623608E-2"/>
                  <c:y val="-1.29413255246077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200" b="1" i="0" u="none" strike="noStrike" kern="1200" spc="0" baseline="0">
                        <a:solidFill>
                          <a:schemeClr val="accent3">
                            <a:shade val="76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5162482-79C1-4F4E-9F5E-C6359B58DC87}" type="VALUE">
                      <a:rPr lang="en-US" sz="1200">
                        <a:solidFill>
                          <a:schemeClr val="tx1"/>
                        </a:solidFill>
                      </a:rPr>
                      <a:pPr>
                        <a:defRPr sz="1200">
                          <a:solidFill>
                            <a:schemeClr val="accent3">
                              <a:shade val="76000"/>
                            </a:schemeClr>
                          </a:solidFill>
                        </a:defRPr>
                      </a:pPr>
                      <a:t>[VALOR]</a:t>
                    </a:fld>
                    <a:endParaRPr lang="es-MX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3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329-47FA-ACE8-E06BBF1FFBB5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200" b="1" i="0" u="none" strike="noStrike" kern="1200" spc="0" baseline="0">
                        <a:solidFill>
                          <a:schemeClr val="accent3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72BB9D7-3C95-413F-B25C-9C0E3C5CEF34}" type="VALUE">
                      <a:rPr lang="en-US" sz="1200">
                        <a:solidFill>
                          <a:schemeClr val="bg1"/>
                        </a:solidFill>
                      </a:rPr>
                      <a:pPr>
                        <a:defRPr sz="1200">
                          <a:solidFill>
                            <a:schemeClr val="accent3"/>
                          </a:solidFill>
                        </a:defRPr>
                      </a:pPr>
                      <a:t>[VALOR]</a:t>
                    </a:fld>
                    <a:endParaRPr lang="es-MX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329-47FA-ACE8-E06BBF1FFB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spc="0" baseline="0">
                    <a:solidFill>
                      <a:schemeClr val="accent3">
                        <a:shade val="76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GTO.CAPITAL!$F$28:$F$29</c:f>
              <c:numCache>
                <c:formatCode>#,##0.0</c:formatCode>
                <c:ptCount val="2"/>
                <c:pt idx="0" formatCode="0.00%">
                  <c:v>9.1513923415719969E-2</c:v>
                </c:pt>
                <c:pt idx="1">
                  <c:v>0.90848607658428004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29-47FA-ACE8-E06BBF1FFBB5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DEAE-45EA-9767-F7C3CA3BB32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DEAE-45EA-9767-F7C3CA3BB32D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GTO.CAPITAL!$F$29</c:f>
              <c:numCache>
                <c:formatCode>#,##0.0</c:formatCode>
                <c:ptCount val="1"/>
                <c:pt idx="0">
                  <c:v>0.90848607658428004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AE-45EA-9767-F7C3CA3BB32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spPr>
            <a:effectLst>
              <a:outerShdw dist="35921" dir="2700000" algn="br">
                <a:srgbClr val="000000"/>
              </a:outerShdw>
            </a:effectLst>
          </c:spPr>
          <c:explosion val="12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3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3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8F9C-4D3E-BD67-3B71B3CF43B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3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3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 w="165100" prst="coolSlant"/>
              </a:sp3d>
            </c:spPr>
            <c:extLst>
              <c:ext xmlns:c16="http://schemas.microsoft.com/office/drawing/2014/chart" uri="{C3380CC4-5D6E-409C-BE32-E72D297353CC}">
                <c16:uniqueId val="{00000003-8F9C-4D3E-BD67-3B71B3CF43B1}"/>
              </c:ext>
            </c:extLst>
          </c:dPt>
          <c:dLbls>
            <c:dLbl>
              <c:idx val="0"/>
              <c:layout>
                <c:manualLayout>
                  <c:x val="-0.22523392034453688"/>
                  <c:y val="-0.21136039337794929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s-MX" sz="1200" b="1" i="0" u="none" strike="noStrike" kern="1200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C-4D3E-BD67-3B71B3CF43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'Serv Per'!$F$28:$F$29</c:f>
              <c:numCache>
                <c:formatCode>#,##0.0</c:formatCode>
                <c:ptCount val="2"/>
                <c:pt idx="0" formatCode="0.00%">
                  <c:v>0.29782822440324996</c:v>
                </c:pt>
                <c:pt idx="1">
                  <c:v>0.70217177559675004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9C-4D3E-BD67-3B71B3CF4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77D0-4150-98DF-44171224D0BF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77D0-4150-98DF-44171224D0BF}"/>
              </c:ext>
            </c:extLst>
          </c:dPt>
          <c:val>
            <c:numRef>
              <c:f>Org.Autonomos!$F$28:$F$29</c:f>
              <c:numCache>
                <c:formatCode>#,##0.0</c:formatCode>
                <c:ptCount val="2"/>
                <c:pt idx="0" formatCode="0.00%">
                  <c:v>1.05979815471082E-2</c:v>
                </c:pt>
                <c:pt idx="1">
                  <c:v>0.98940201845289177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D0-4150-98DF-44171224D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4507-4FBA-B79F-3C2D0DFB35DE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4507-4FBA-B79F-3C2D0DFB35DE}"/>
              </c:ext>
            </c:extLst>
          </c:dPt>
          <c:dLbls>
            <c:delete val="1"/>
          </c:dLbls>
          <c:val>
            <c:numRef>
              <c:f>PODERES!$F$28:$F$29</c:f>
              <c:numCache>
                <c:formatCode>#,##0.0</c:formatCode>
                <c:ptCount val="2"/>
                <c:pt idx="0" formatCode="0.00%">
                  <c:v>2.3525745784553083E-2</c:v>
                </c:pt>
                <c:pt idx="1">
                  <c:v>0.97647425421544687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07-4FBA-B79F-3C2D0DFB35DE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872-4460-9E9C-D775D00A27BA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872-4460-9E9C-D775D00A27BA}"/>
              </c:ext>
            </c:extLst>
          </c:dPt>
          <c:dLbls>
            <c:delete val="1"/>
          </c:dLbls>
          <c:val>
            <c:numRef>
              <c:f>MUNICIPIOS!$F$28:$F$29</c:f>
              <c:numCache>
                <c:formatCode>#,##0.0</c:formatCode>
                <c:ptCount val="2"/>
                <c:pt idx="0" formatCode="0.00%">
                  <c:v>0.92933190666497489</c:v>
                </c:pt>
                <c:pt idx="1">
                  <c:v>7.0668093335025106E-2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72-4460-9E9C-D775D00A27BA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7603-4965-A51B-16EC4BA7E4EE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7603-4965-A51B-16EC4BA7E4EE}"/>
              </c:ext>
            </c:extLst>
          </c:dPt>
          <c:dLbls>
            <c:delete val="1"/>
          </c:dLbls>
          <c:val>
            <c:numRef>
              <c:f>'MS1'!$F$28:$F$29</c:f>
              <c:numCache>
                <c:formatCode>#,##0.0</c:formatCode>
                <c:ptCount val="2"/>
                <c:pt idx="0" formatCode="0.00%">
                  <c:v>0.33412017719278547</c:v>
                </c:pt>
                <c:pt idx="1">
                  <c:v>0.66587982280721447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603-4965-A51B-16EC4BA7E4EE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977F-4C38-99CA-0D1F723FF3B8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977F-4C38-99CA-0D1F723FF3B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977F-4C38-99CA-0D1F723FF3B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977F-4C38-99CA-0D1F723FF3B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7F-4C38-99CA-0D1F723FF3B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C4E6-4E5C-AB42-C0A0A267F5A0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C4E6-4E5C-AB42-C0A0A267F5A0}"/>
              </c:ext>
            </c:extLst>
          </c:dPt>
          <c:dLbls>
            <c:delete val="1"/>
          </c:dLbls>
          <c:val>
            <c:numRef>
              <c:f>'MS2'!$F$28:$F$29</c:f>
              <c:numCache>
                <c:formatCode>#,##0.0</c:formatCode>
                <c:ptCount val="2"/>
                <c:pt idx="0" formatCode="0.00%">
                  <c:v>7.7007581593185909E-2</c:v>
                </c:pt>
                <c:pt idx="1">
                  <c:v>0.92299241840681412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E6-4E5C-AB42-C0A0A267F5A0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1051" name="Gráfico 3">
          <a:extLst>
            <a:ext uri="{FF2B5EF4-FFF2-40B4-BE49-F238E27FC236}">
              <a16:creationId xmlns:a16="http://schemas.microsoft.com/office/drawing/2014/main" id="{00000000-0008-0000-0100-00001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581026</xdr:colOff>
      <xdr:row>19</xdr:row>
      <xdr:rowOff>38101</xdr:rowOff>
    </xdr:from>
    <xdr:to>
      <xdr:col>3</xdr:col>
      <xdr:colOff>333375</xdr:colOff>
      <xdr:row>22</xdr:row>
      <xdr:rowOff>133349</xdr:rowOff>
    </xdr:to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752476" y="3676651"/>
          <a:ext cx="1457324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TGP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0.56552</cdr:x>
      <cdr:y>0.32092</cdr:y>
    </cdr:from>
    <cdr:to>
      <cdr:x>0.70949</cdr:x>
      <cdr:y>0.43007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3078943" y="836330"/>
          <a:ext cx="783843" cy="284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33.41 %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666749</xdr:colOff>
      <xdr:row>31</xdr:row>
      <xdr:rowOff>47625</xdr:rowOff>
    </xdr:from>
    <xdr:to>
      <xdr:col>7</xdr:col>
      <xdr:colOff>104774</xdr:colOff>
      <xdr:row>47</xdr:row>
      <xdr:rowOff>104775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731520</xdr:colOff>
      <xdr:row>19</xdr:row>
      <xdr:rowOff>83820</xdr:rowOff>
    </xdr:from>
    <xdr:to>
      <xdr:col>3</xdr:col>
      <xdr:colOff>15240</xdr:colOff>
      <xdr:row>22</xdr:row>
      <xdr:rowOff>131444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975360" y="4221480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TM2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</a:t>
          </a:r>
          <a:r>
            <a:rPr lang="es-MX" sz="14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</a:t>
          </a:r>
          <a:endParaRPr lang="es-MX" sz="1400">
            <a:effectLst/>
          </a:endParaRPr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0.51158</cdr:x>
      <cdr:y>0.13034</cdr:y>
    </cdr:from>
    <cdr:to>
      <cdr:x>0.65555</cdr:x>
      <cdr:y>0.23949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504606" y="352583"/>
          <a:ext cx="704856" cy="2952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7.70 %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123825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4" name="4 CuadroTexto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1198246" y="4204336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TM3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  <a:endParaRPr lang="es-MX" sz="1400">
            <a:effectLst/>
          </a:endParaRPr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0.54312</cdr:x>
      <cdr:y>0.14173</cdr:y>
    </cdr:from>
    <cdr:to>
      <cdr:x>0.68709</cdr:x>
      <cdr:y>0.25088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957016" y="379076"/>
          <a:ext cx="783843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51.75 %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95250</xdr:colOff>
      <xdr:row>47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4" name="4 CuadroTexto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1198246" y="4204336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TM4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  <a:endParaRPr lang="es-MX" sz="1400">
            <a:effectLst/>
          </a:endParaRPr>
        </a:p>
      </xdr:txBody>
    </xdr: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0.52212</cdr:x>
      <cdr:y>0.13318</cdr:y>
    </cdr:from>
    <cdr:to>
      <cdr:x>0.66609</cdr:x>
      <cdr:y>0.24233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842702" y="356211"/>
          <a:ext cx="783843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2.21 %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114300</xdr:colOff>
      <xdr:row>47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4" name="4 CuadroTexto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1198246" y="4204336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TM5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</a:p>
      </xdr:txBody>
    </xdr: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0.49303</cdr:x>
      <cdr:y>0.12659</cdr:y>
    </cdr:from>
    <cdr:to>
      <cdr:x>0.637</cdr:x>
      <cdr:y>0.23574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684313" y="338567"/>
          <a:ext cx="783843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4.92 %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31</xdr:row>
      <xdr:rowOff>19050</xdr:rowOff>
    </xdr:from>
    <xdr:to>
      <xdr:col>7</xdr:col>
      <xdr:colOff>47625</xdr:colOff>
      <xdr:row>47</xdr:row>
      <xdr:rowOff>133350</xdr:rowOff>
    </xdr:to>
    <xdr:graphicFrame macro="">
      <xdr:nvGraphicFramePr>
        <xdr:cNvPr id="2075" name="Gráfico 1">
          <a:extLst>
            <a:ext uri="{FF2B5EF4-FFF2-40B4-BE49-F238E27FC236}">
              <a16:creationId xmlns:a16="http://schemas.microsoft.com/office/drawing/2014/main" id="{00000000-0008-0000-0200-00001B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590550</xdr:colOff>
      <xdr:row>19</xdr:row>
      <xdr:rowOff>38100</xdr:rowOff>
    </xdr:from>
    <xdr:to>
      <xdr:col>3</xdr:col>
      <xdr:colOff>66674</xdr:colOff>
      <xdr:row>22</xdr:row>
      <xdr:rowOff>133348</xdr:rowOff>
    </xdr:to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933450" y="4038600"/>
          <a:ext cx="1390649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TTGO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70224</xdr:colOff>
      <xdr:row>37</xdr:row>
      <xdr:rowOff>158160</xdr:rowOff>
    </xdr:from>
    <xdr:to>
      <xdr:col>5</xdr:col>
      <xdr:colOff>425080</xdr:colOff>
      <xdr:row>40</xdr:row>
      <xdr:rowOff>22820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 rot="19518720">
          <a:off x="3003924" y="7149510"/>
          <a:ext cx="773956" cy="3504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78.81%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30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3099" name="Gráfico 1">
          <a:extLst>
            <a:ext uri="{FF2B5EF4-FFF2-40B4-BE49-F238E27FC236}">
              <a16:creationId xmlns:a16="http://schemas.microsoft.com/office/drawing/2014/main" id="{00000000-0008-0000-0300-00001B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124217</xdr:colOff>
      <xdr:row>19</xdr:row>
      <xdr:rowOff>51765</xdr:rowOff>
    </xdr:from>
    <xdr:to>
      <xdr:col>3</xdr:col>
      <xdr:colOff>308918</xdr:colOff>
      <xdr:row>22</xdr:row>
      <xdr:rowOff>136660</xdr:rowOff>
    </xdr:to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1200956" y="4296602"/>
          <a:ext cx="1654864" cy="5922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TTGC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697230</xdr:colOff>
      <xdr:row>31</xdr:row>
      <xdr:rowOff>34290</xdr:rowOff>
    </xdr:from>
    <xdr:to>
      <xdr:col>7</xdr:col>
      <xdr:colOff>106680</xdr:colOff>
      <xdr:row>47</xdr:row>
      <xdr:rowOff>148590</xdr:rowOff>
    </xdr:to>
    <xdr:graphicFrame macro="">
      <xdr:nvGraphicFramePr>
        <xdr:cNvPr id="7196" name="Gráfico 1">
          <a:extLst>
            <a:ext uri="{FF2B5EF4-FFF2-40B4-BE49-F238E27FC236}">
              <a16:creationId xmlns:a16="http://schemas.microsoft.com/office/drawing/2014/main" id="{00000000-0008-0000-0400-00001C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9" name="8 CuadroTexto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704850" y="3762375"/>
          <a:ext cx="1438274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  SP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466724</xdr:colOff>
      <xdr:row>35</xdr:row>
      <xdr:rowOff>156211</xdr:rowOff>
    </xdr:from>
    <xdr:to>
      <xdr:col>5</xdr:col>
      <xdr:colOff>619125</xdr:colOff>
      <xdr:row>37</xdr:row>
      <xdr:rowOff>127635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697604" y="6968491"/>
          <a:ext cx="762001" cy="2914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29.78 %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704850" y="4210050"/>
          <a:ext cx="1438274" cy="6381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OA</a:t>
          </a:r>
          <a:r>
            <a:rPr lang="es-MX" sz="1400" u="sng" baseline="0"/>
            <a:t> </a:t>
          </a:r>
          <a:r>
            <a:rPr lang="es-MX" sz="1400" u="sng"/>
            <a:t>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20954</xdr:colOff>
      <xdr:row>32</xdr:row>
      <xdr:rowOff>120016</xdr:rowOff>
    </xdr:from>
    <xdr:to>
      <xdr:col>5</xdr:col>
      <xdr:colOff>255270</xdr:colOff>
      <xdr:row>34</xdr:row>
      <xdr:rowOff>91440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3251834" y="6429376"/>
          <a:ext cx="843916" cy="2914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1.06 %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704850" y="4210050"/>
          <a:ext cx="1438274" cy="6381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P </a:t>
          </a:r>
          <a:r>
            <a:rPr lang="es-MX" sz="1400" u="sng"/>
            <a:t>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64769</xdr:colOff>
      <xdr:row>33</xdr:row>
      <xdr:rowOff>32386</xdr:rowOff>
    </xdr:from>
    <xdr:to>
      <xdr:col>5</xdr:col>
      <xdr:colOff>217170</xdr:colOff>
      <xdr:row>35</xdr:row>
      <xdr:rowOff>19050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/>
      </xdr:nvSpPr>
      <xdr:spPr>
        <a:xfrm>
          <a:off x="3295649" y="6562726"/>
          <a:ext cx="762001" cy="3219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2.35 %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133350</xdr:colOff>
      <xdr:row>19</xdr:row>
      <xdr:rowOff>66676</xdr:rowOff>
    </xdr:from>
    <xdr:to>
      <xdr:col>3</xdr:col>
      <xdr:colOff>752474</xdr:colOff>
      <xdr:row>22</xdr:row>
      <xdr:rowOff>114300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352425" y="4229101"/>
          <a:ext cx="2714624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(</a:t>
          </a:r>
          <a:r>
            <a:rPr lang="es-MX" sz="1100" u="sng" baseline="0"/>
            <a:t>Participaciones +Aportaciones )</a:t>
          </a:r>
          <a:r>
            <a:rPr lang="es-MX" sz="1100" u="sng"/>
            <a:t> </a:t>
          </a:r>
          <a:r>
            <a:rPr lang="es-MX" sz="1100" u="none" baseline="0"/>
            <a:t>  </a:t>
          </a:r>
          <a:r>
            <a:rPr lang="es-MX" sz="1400" u="none" baseline="0"/>
            <a:t>X  100</a:t>
          </a:r>
          <a:endParaRPr lang="es-MX" sz="1400" u="sng"/>
        </a:p>
        <a:p>
          <a:r>
            <a:rPr lang="es-MX" sz="1400" u="none"/>
            <a:t>                      GNP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0.45769</cdr:x>
      <cdr:y>0.46356</cdr:y>
    </cdr:from>
    <cdr:to>
      <cdr:x>0.60841</cdr:x>
      <cdr:y>0.5712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383766" y="1253963"/>
          <a:ext cx="784990" cy="291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92.90%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731520</xdr:colOff>
      <xdr:row>19</xdr:row>
      <xdr:rowOff>83820</xdr:rowOff>
    </xdr:from>
    <xdr:to>
      <xdr:col>3</xdr:col>
      <xdr:colOff>15240</xdr:colOff>
      <xdr:row>22</xdr:row>
      <xdr:rowOff>131444</xdr:rowOff>
    </xdr:to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>
          <a:off x="975360" y="4221480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TM1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</a:t>
          </a:r>
          <a:r>
            <a:rPr lang="es-MX" sz="14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</a:t>
          </a:r>
          <a:endParaRPr lang="es-MX" sz="14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G24"/>
  <sheetViews>
    <sheetView workbookViewId="0">
      <selection activeCell="K37" sqref="K37"/>
    </sheetView>
  </sheetViews>
  <sheetFormatPr baseColWidth="10" defaultColWidth="11" defaultRowHeight="12.75" x14ac:dyDescent="0.2"/>
  <cols>
    <col min="1" max="16384" width="11" style="44"/>
  </cols>
  <sheetData>
    <row r="22" spans="1:7" ht="33.75" x14ac:dyDescent="0.5">
      <c r="B22" s="62" t="s">
        <v>0</v>
      </c>
      <c r="C22" s="62"/>
      <c r="D22" s="62"/>
      <c r="E22" s="62"/>
      <c r="F22" s="62"/>
    </row>
    <row r="24" spans="1:7" ht="34.5" x14ac:dyDescent="0.45">
      <c r="A24" s="63" t="s">
        <v>1</v>
      </c>
      <c r="B24" s="63"/>
      <c r="C24" s="63"/>
      <c r="D24" s="63"/>
      <c r="E24" s="63"/>
      <c r="F24" s="63"/>
      <c r="G24" s="63"/>
    </row>
  </sheetData>
  <mergeCells count="2">
    <mergeCell ref="B22:F22"/>
    <mergeCell ref="A24:G2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B7" zoomScaleNormal="100" workbookViewId="0">
      <selection activeCell="M33" sqref="M33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0" width="10.75" style="4"/>
    <col min="11" max="11" width="16.2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9" ht="14.25" x14ac:dyDescent="0.2">
      <c r="A3" s="5"/>
      <c r="B3" s="64" t="s">
        <v>69</v>
      </c>
      <c r="C3" s="64"/>
      <c r="D3" s="64"/>
      <c r="E3" s="64"/>
      <c r="F3" s="64"/>
      <c r="G3" s="64"/>
      <c r="H3" s="64"/>
      <c r="I3" s="6"/>
    </row>
    <row r="4" spans="1:9" ht="14.25" x14ac:dyDescent="0.2">
      <c r="A4" s="100" t="s">
        <v>3</v>
      </c>
      <c r="B4" s="64"/>
      <c r="C4" s="64"/>
      <c r="D4" s="64"/>
      <c r="E4" s="64"/>
      <c r="F4" s="64"/>
      <c r="G4" s="64"/>
      <c r="H4" s="64"/>
      <c r="I4" s="101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8" t="s">
        <v>60</v>
      </c>
      <c r="C7" s="159"/>
      <c r="D7" s="159"/>
      <c r="E7" s="159"/>
      <c r="F7" s="159"/>
      <c r="G7" s="159"/>
      <c r="H7" s="160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7" t="s">
        <v>61</v>
      </c>
      <c r="C10" s="157"/>
      <c r="D10" s="157"/>
      <c r="E10" s="157"/>
      <c r="F10" s="157"/>
      <c r="G10" s="157"/>
      <c r="H10" s="157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5" t="s">
        <v>52</v>
      </c>
      <c r="C13" s="136"/>
      <c r="D13" s="137"/>
      <c r="E13" s="7"/>
      <c r="F13" s="79" t="s">
        <v>11</v>
      </c>
      <c r="G13" s="80"/>
      <c r="H13" s="81"/>
      <c r="I13" s="6"/>
    </row>
    <row r="14" spans="1:9" ht="13.15" customHeight="1" x14ac:dyDescent="0.2">
      <c r="A14" s="5"/>
      <c r="B14" s="138"/>
      <c r="C14" s="139"/>
      <c r="D14" s="140"/>
      <c r="E14" s="7"/>
      <c r="F14" s="27"/>
      <c r="G14" s="27"/>
      <c r="H14" s="27"/>
      <c r="I14" s="6"/>
    </row>
    <row r="15" spans="1:9" ht="12.75" customHeight="1" x14ac:dyDescent="0.2">
      <c r="A15" s="5"/>
      <c r="B15" s="138"/>
      <c r="C15" s="139"/>
      <c r="D15" s="140"/>
      <c r="E15" s="7"/>
      <c r="F15" s="144" t="s">
        <v>32</v>
      </c>
      <c r="G15" s="144"/>
      <c r="I15" s="6"/>
    </row>
    <row r="16" spans="1:9" ht="13.15" customHeight="1" x14ac:dyDescent="0.2">
      <c r="A16" s="5"/>
      <c r="B16" s="138"/>
      <c r="C16" s="139"/>
      <c r="D16" s="140"/>
      <c r="E16" s="7"/>
      <c r="F16" s="70" t="s">
        <v>13</v>
      </c>
      <c r="G16" s="71"/>
      <c r="H16" s="72"/>
      <c r="I16" s="6"/>
    </row>
    <row r="17" spans="1:11" ht="30" customHeight="1" x14ac:dyDescent="0.2">
      <c r="A17" s="5"/>
      <c r="B17" s="141"/>
      <c r="C17" s="142"/>
      <c r="D17" s="143"/>
      <c r="E17" s="7"/>
      <c r="F17" s="76"/>
      <c r="G17" s="77"/>
      <c r="H17" s="78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  <c r="K19" s="49"/>
    </row>
    <row r="20" spans="1:11" ht="12.75" customHeight="1" x14ac:dyDescent="0.2">
      <c r="A20" s="5"/>
      <c r="B20" s="82"/>
      <c r="C20" s="83"/>
      <c r="D20" s="84"/>
      <c r="E20" s="7"/>
      <c r="F20" s="112" t="s">
        <v>33</v>
      </c>
      <c r="G20" s="113"/>
      <c r="H20" s="114"/>
      <c r="I20" s="6"/>
    </row>
    <row r="21" spans="1:11" ht="17.25" customHeight="1" x14ac:dyDescent="0.2">
      <c r="A21" s="5"/>
      <c r="B21" s="85"/>
      <c r="C21" s="86"/>
      <c r="D21" s="87"/>
      <c r="E21" s="7"/>
      <c r="F21" s="115"/>
      <c r="G21" s="116"/>
      <c r="H21" s="117"/>
      <c r="I21" s="6"/>
    </row>
    <row r="22" spans="1:11" ht="12.75" customHeight="1" x14ac:dyDescent="0.2">
      <c r="A22" s="5"/>
      <c r="B22" s="85"/>
      <c r="C22" s="86"/>
      <c r="D22" s="87"/>
      <c r="E22" s="7"/>
      <c r="F22" s="115"/>
      <c r="G22" s="116"/>
      <c r="H22" s="117"/>
      <c r="I22" s="6"/>
    </row>
    <row r="23" spans="1:11" ht="12.75" customHeight="1" x14ac:dyDescent="0.2">
      <c r="A23" s="5"/>
      <c r="B23" s="88"/>
      <c r="C23" s="89"/>
      <c r="D23" s="90"/>
      <c r="E23" s="7"/>
      <c r="F23" s="118"/>
      <c r="G23" s="119"/>
      <c r="H23" s="120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18"/>
      <c r="C25" s="56"/>
      <c r="D25" s="11"/>
      <c r="E25" s="69"/>
      <c r="F25" s="69"/>
      <c r="G25" s="56"/>
      <c r="H25" s="12"/>
      <c r="I25" s="6"/>
    </row>
    <row r="26" spans="1:11" ht="12.75" customHeight="1" x14ac:dyDescent="0.2">
      <c r="A26" s="5"/>
      <c r="B26" s="37"/>
      <c r="C26" s="61" t="s">
        <v>70</v>
      </c>
      <c r="D26" s="38"/>
      <c r="E26" s="38"/>
      <c r="F26" s="39" t="s">
        <v>17</v>
      </c>
      <c r="G26" s="50"/>
      <c r="H26" s="13"/>
      <c r="I26" s="6"/>
    </row>
    <row r="27" spans="1:11" ht="14.25" customHeight="1" x14ac:dyDescent="0.2">
      <c r="A27" s="5"/>
      <c r="B27" s="40"/>
      <c r="C27" s="41"/>
      <c r="D27" s="38"/>
      <c r="E27" s="38"/>
      <c r="F27" s="39"/>
      <c r="G27" s="50"/>
      <c r="H27" s="13"/>
      <c r="I27" s="6"/>
    </row>
    <row r="28" spans="1:11" ht="14.25" x14ac:dyDescent="0.2">
      <c r="A28" s="5"/>
      <c r="B28" s="40" t="s">
        <v>53</v>
      </c>
      <c r="C28" s="59">
        <v>1911845583</v>
      </c>
      <c r="D28" s="38"/>
      <c r="E28" s="38"/>
      <c r="F28" s="51">
        <f>C28/C29</f>
        <v>7.7007581593185909E-2</v>
      </c>
      <c r="G28" s="50"/>
      <c r="H28" s="13"/>
      <c r="I28" s="6"/>
      <c r="K28" s="41"/>
    </row>
    <row r="29" spans="1:11" ht="14.25" customHeight="1" x14ac:dyDescent="0.2">
      <c r="A29" s="5"/>
      <c r="B29" s="40" t="s">
        <v>19</v>
      </c>
      <c r="C29" s="60">
        <v>24826718921</v>
      </c>
      <c r="D29" s="38"/>
      <c r="E29" s="38"/>
      <c r="F29" s="42">
        <f>1-F28</f>
        <v>0.92299241840681412</v>
      </c>
      <c r="G29" s="50"/>
      <c r="H29" s="13"/>
      <c r="I29" s="6"/>
      <c r="J29" s="60"/>
    </row>
    <row r="30" spans="1:11" ht="12" customHeight="1" x14ac:dyDescent="0.2">
      <c r="A30" s="5"/>
      <c r="B30" s="24"/>
      <c r="C30" s="7"/>
      <c r="D30" s="7"/>
      <c r="E30" s="7"/>
      <c r="F30" s="20"/>
      <c r="G30" s="52"/>
      <c r="H30" s="13"/>
      <c r="I30" s="6"/>
    </row>
    <row r="31" spans="1:11" ht="6.6" customHeight="1" x14ac:dyDescent="0.2">
      <c r="A31" s="5"/>
      <c r="B31" s="25"/>
      <c r="C31" s="14"/>
      <c r="D31" s="14"/>
      <c r="E31" s="14"/>
      <c r="F31" s="21"/>
      <c r="G31" s="5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52"/>
      <c r="H32" s="7"/>
      <c r="I32" s="6"/>
    </row>
    <row r="33" spans="1:9" ht="12.75" customHeight="1" x14ac:dyDescent="0.2">
      <c r="A33" s="5"/>
      <c r="B33" s="28"/>
      <c r="C33" s="7"/>
      <c r="D33" s="7"/>
      <c r="E33" s="7"/>
      <c r="F33" s="20"/>
      <c r="G33" s="52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52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52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52"/>
      <c r="H36" s="7"/>
      <c r="I36" s="6"/>
    </row>
    <row r="37" spans="1:9" ht="12.75" customHeight="1" x14ac:dyDescent="0.2">
      <c r="A37" s="5"/>
      <c r="B37" s="28"/>
      <c r="C37" s="7"/>
      <c r="D37" s="7"/>
      <c r="E37" s="7"/>
      <c r="F37" s="20"/>
      <c r="G37" s="52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A10" zoomScaleNormal="100" workbookViewId="0">
      <selection activeCell="N29" sqref="N29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0" width="10.75" style="4"/>
    <col min="11" max="11" width="16.2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9" ht="14.25" x14ac:dyDescent="0.2">
      <c r="A3" s="5"/>
      <c r="B3" s="64" t="s">
        <v>69</v>
      </c>
      <c r="C3" s="64"/>
      <c r="D3" s="64"/>
      <c r="E3" s="64"/>
      <c r="F3" s="64"/>
      <c r="G3" s="64"/>
      <c r="H3" s="64"/>
      <c r="I3" s="6"/>
    </row>
    <row r="4" spans="1:9" ht="14.25" x14ac:dyDescent="0.2">
      <c r="A4" s="100" t="s">
        <v>3</v>
      </c>
      <c r="B4" s="64"/>
      <c r="C4" s="64"/>
      <c r="D4" s="64"/>
      <c r="E4" s="64"/>
      <c r="F4" s="64"/>
      <c r="G4" s="64"/>
      <c r="H4" s="64"/>
      <c r="I4" s="101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8" t="s">
        <v>62</v>
      </c>
      <c r="C7" s="159"/>
      <c r="D7" s="159"/>
      <c r="E7" s="159"/>
      <c r="F7" s="159"/>
      <c r="G7" s="159"/>
      <c r="H7" s="160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7" t="s">
        <v>65</v>
      </c>
      <c r="C10" s="157"/>
      <c r="D10" s="157"/>
      <c r="E10" s="157"/>
      <c r="F10" s="157"/>
      <c r="G10" s="157"/>
      <c r="H10" s="157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5" t="s">
        <v>55</v>
      </c>
      <c r="C13" s="136"/>
      <c r="D13" s="137"/>
      <c r="E13" s="7"/>
      <c r="F13" s="79" t="s">
        <v>11</v>
      </c>
      <c r="G13" s="80"/>
      <c r="H13" s="81"/>
      <c r="I13" s="6"/>
    </row>
    <row r="14" spans="1:9" ht="13.15" customHeight="1" x14ac:dyDescent="0.2">
      <c r="A14" s="5"/>
      <c r="B14" s="138"/>
      <c r="C14" s="139"/>
      <c r="D14" s="140"/>
      <c r="E14" s="7"/>
      <c r="F14" s="27"/>
      <c r="G14" s="27"/>
      <c r="H14" s="27"/>
      <c r="I14" s="6"/>
    </row>
    <row r="15" spans="1:9" ht="12.75" customHeight="1" x14ac:dyDescent="0.2">
      <c r="A15" s="5"/>
      <c r="B15" s="138"/>
      <c r="C15" s="139"/>
      <c r="D15" s="140"/>
      <c r="E15" s="7"/>
      <c r="F15" s="144" t="s">
        <v>32</v>
      </c>
      <c r="G15" s="144"/>
      <c r="I15" s="6"/>
    </row>
    <row r="16" spans="1:9" ht="13.15" customHeight="1" x14ac:dyDescent="0.2">
      <c r="A16" s="5"/>
      <c r="B16" s="138"/>
      <c r="C16" s="139"/>
      <c r="D16" s="140"/>
      <c r="E16" s="7"/>
      <c r="F16" s="70" t="s">
        <v>13</v>
      </c>
      <c r="G16" s="71"/>
      <c r="H16" s="72"/>
      <c r="I16" s="6"/>
    </row>
    <row r="17" spans="1:11" ht="30" customHeight="1" x14ac:dyDescent="0.2">
      <c r="A17" s="5"/>
      <c r="B17" s="141"/>
      <c r="C17" s="142"/>
      <c r="D17" s="143"/>
      <c r="E17" s="7"/>
      <c r="F17" s="76"/>
      <c r="G17" s="77"/>
      <c r="H17" s="78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  <c r="K19" s="49"/>
    </row>
    <row r="20" spans="1:11" ht="12.75" customHeight="1" x14ac:dyDescent="0.2">
      <c r="A20" s="5"/>
      <c r="B20" s="82"/>
      <c r="C20" s="83"/>
      <c r="D20" s="84"/>
      <c r="E20" s="7"/>
      <c r="F20" s="112" t="s">
        <v>33</v>
      </c>
      <c r="G20" s="113"/>
      <c r="H20" s="114"/>
      <c r="I20" s="6"/>
    </row>
    <row r="21" spans="1:11" ht="17.25" customHeight="1" x14ac:dyDescent="0.2">
      <c r="A21" s="5"/>
      <c r="B21" s="85"/>
      <c r="C21" s="86"/>
      <c r="D21" s="87"/>
      <c r="E21" s="7"/>
      <c r="F21" s="115"/>
      <c r="G21" s="116"/>
      <c r="H21" s="117"/>
      <c r="I21" s="6"/>
    </row>
    <row r="22" spans="1:11" ht="12.75" customHeight="1" x14ac:dyDescent="0.2">
      <c r="A22" s="5"/>
      <c r="B22" s="85"/>
      <c r="C22" s="86"/>
      <c r="D22" s="87"/>
      <c r="E22" s="7"/>
      <c r="F22" s="115"/>
      <c r="G22" s="116"/>
      <c r="H22" s="117"/>
      <c r="I22" s="6"/>
    </row>
    <row r="23" spans="1:11" ht="12.75" customHeight="1" x14ac:dyDescent="0.2">
      <c r="A23" s="5"/>
      <c r="B23" s="88"/>
      <c r="C23" s="89"/>
      <c r="D23" s="90"/>
      <c r="E23" s="7"/>
      <c r="F23" s="118"/>
      <c r="G23" s="119"/>
      <c r="H23" s="120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18"/>
      <c r="C25" s="56"/>
      <c r="D25" s="11"/>
      <c r="E25" s="69"/>
      <c r="F25" s="69"/>
      <c r="G25" s="56"/>
      <c r="H25" s="12"/>
      <c r="I25" s="6"/>
    </row>
    <row r="26" spans="1:11" ht="12.75" customHeight="1" x14ac:dyDescent="0.2">
      <c r="A26" s="5"/>
      <c r="B26" s="37"/>
      <c r="C26" s="61" t="s">
        <v>70</v>
      </c>
      <c r="D26" s="38"/>
      <c r="E26" s="38"/>
      <c r="F26" s="39" t="s">
        <v>17</v>
      </c>
      <c r="G26" s="50"/>
      <c r="H26" s="13"/>
      <c r="I26" s="6"/>
    </row>
    <row r="27" spans="1:11" ht="14.25" customHeight="1" x14ac:dyDescent="0.2">
      <c r="A27" s="5"/>
      <c r="B27" s="40"/>
      <c r="C27" s="41"/>
      <c r="D27" s="38"/>
      <c r="E27" s="38"/>
      <c r="F27" s="39"/>
      <c r="G27" s="50"/>
      <c r="H27" s="13"/>
      <c r="I27" s="6"/>
    </row>
    <row r="28" spans="1:11" ht="14.25" x14ac:dyDescent="0.2">
      <c r="A28" s="5"/>
      <c r="B28" s="40" t="s">
        <v>54</v>
      </c>
      <c r="C28" s="59">
        <v>12848953402</v>
      </c>
      <c r="D28" s="38"/>
      <c r="E28" s="38"/>
      <c r="F28" s="51">
        <f>C28/C29</f>
        <v>0.51754536887802549</v>
      </c>
      <c r="G28" s="50"/>
      <c r="H28" s="13"/>
      <c r="I28" s="6"/>
      <c r="J28" s="60"/>
      <c r="K28" s="41"/>
    </row>
    <row r="29" spans="1:11" ht="14.25" customHeight="1" x14ac:dyDescent="0.2">
      <c r="A29" s="5"/>
      <c r="B29" s="40" t="s">
        <v>19</v>
      </c>
      <c r="C29" s="60">
        <v>24826718921</v>
      </c>
      <c r="D29" s="38"/>
      <c r="E29" s="38"/>
      <c r="F29" s="42">
        <f>1-F28</f>
        <v>0.48245463112197451</v>
      </c>
      <c r="G29" s="50"/>
      <c r="H29" s="13"/>
      <c r="I29" s="6"/>
    </row>
    <row r="30" spans="1:11" ht="12" customHeight="1" x14ac:dyDescent="0.2">
      <c r="A30" s="5"/>
      <c r="B30" s="24"/>
      <c r="C30" s="7"/>
      <c r="D30" s="7"/>
      <c r="E30" s="7"/>
      <c r="F30" s="20"/>
      <c r="G30" s="52"/>
      <c r="H30" s="13"/>
      <c r="I30" s="6"/>
    </row>
    <row r="31" spans="1:11" ht="6" customHeight="1" x14ac:dyDescent="0.2">
      <c r="A31" s="5"/>
      <c r="B31" s="25"/>
      <c r="C31" s="14"/>
      <c r="D31" s="14"/>
      <c r="E31" s="14"/>
      <c r="F31" s="21"/>
      <c r="G31" s="5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52"/>
      <c r="H32" s="7"/>
      <c r="I32" s="6"/>
    </row>
    <row r="33" spans="1:9" ht="12.75" customHeight="1" x14ac:dyDescent="0.2">
      <c r="A33" s="5"/>
      <c r="B33" s="28"/>
      <c r="C33" s="7"/>
      <c r="D33" s="7"/>
      <c r="E33" s="7"/>
      <c r="F33" s="20"/>
      <c r="G33" s="52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52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52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52"/>
      <c r="H36" s="7"/>
      <c r="I36" s="6"/>
    </row>
    <row r="37" spans="1:9" ht="12.75" customHeight="1" x14ac:dyDescent="0.2">
      <c r="A37" s="5"/>
      <c r="B37" s="28"/>
      <c r="C37" s="7"/>
      <c r="D37" s="7"/>
      <c r="E37" s="7"/>
      <c r="F37" s="20"/>
      <c r="G37" s="52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B13" zoomScaleNormal="100" workbookViewId="0">
      <selection activeCell="O45" sqref="O45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0" width="10.75" style="4"/>
    <col min="11" max="11" width="16.2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9" ht="14.25" x14ac:dyDescent="0.2">
      <c r="A3" s="5"/>
      <c r="B3" s="64" t="s">
        <v>69</v>
      </c>
      <c r="C3" s="64"/>
      <c r="D3" s="64"/>
      <c r="E3" s="64"/>
      <c r="F3" s="64"/>
      <c r="G3" s="64"/>
      <c r="H3" s="64"/>
      <c r="I3" s="6"/>
    </row>
    <row r="4" spans="1:9" ht="14.25" x14ac:dyDescent="0.2">
      <c r="A4" s="100" t="s">
        <v>3</v>
      </c>
      <c r="B4" s="64"/>
      <c r="C4" s="64"/>
      <c r="D4" s="64"/>
      <c r="E4" s="64"/>
      <c r="F4" s="64"/>
      <c r="G4" s="64"/>
      <c r="H4" s="64"/>
      <c r="I4" s="101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8" t="s">
        <v>67</v>
      </c>
      <c r="C7" s="159"/>
      <c r="D7" s="159"/>
      <c r="E7" s="159"/>
      <c r="F7" s="159"/>
      <c r="G7" s="159"/>
      <c r="H7" s="160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7" t="s">
        <v>66</v>
      </c>
      <c r="C10" s="157"/>
      <c r="D10" s="157"/>
      <c r="E10" s="157"/>
      <c r="F10" s="157"/>
      <c r="G10" s="157"/>
      <c r="H10" s="157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5" t="s">
        <v>56</v>
      </c>
      <c r="C13" s="136"/>
      <c r="D13" s="137"/>
      <c r="E13" s="7"/>
      <c r="F13" s="79" t="s">
        <v>11</v>
      </c>
      <c r="G13" s="80"/>
      <c r="H13" s="81"/>
      <c r="I13" s="6"/>
    </row>
    <row r="14" spans="1:9" ht="13.15" customHeight="1" x14ac:dyDescent="0.2">
      <c r="A14" s="5"/>
      <c r="B14" s="138"/>
      <c r="C14" s="139"/>
      <c r="D14" s="140"/>
      <c r="E14" s="7"/>
      <c r="F14" s="27"/>
      <c r="G14" s="27"/>
      <c r="H14" s="27"/>
      <c r="I14" s="6"/>
    </row>
    <row r="15" spans="1:9" ht="12.75" customHeight="1" x14ac:dyDescent="0.2">
      <c r="A15" s="5"/>
      <c r="B15" s="138"/>
      <c r="C15" s="139"/>
      <c r="D15" s="140"/>
      <c r="E15" s="7"/>
      <c r="F15" s="144" t="s">
        <v>32</v>
      </c>
      <c r="G15" s="144"/>
      <c r="I15" s="6"/>
    </row>
    <row r="16" spans="1:9" ht="13.15" customHeight="1" x14ac:dyDescent="0.2">
      <c r="A16" s="5"/>
      <c r="B16" s="138"/>
      <c r="C16" s="139"/>
      <c r="D16" s="140"/>
      <c r="E16" s="7"/>
      <c r="F16" s="70" t="s">
        <v>13</v>
      </c>
      <c r="G16" s="71"/>
      <c r="H16" s="72"/>
      <c r="I16" s="6"/>
    </row>
    <row r="17" spans="1:11" ht="30" customHeight="1" x14ac:dyDescent="0.2">
      <c r="A17" s="5"/>
      <c r="B17" s="141"/>
      <c r="C17" s="142"/>
      <c r="D17" s="143"/>
      <c r="E17" s="7"/>
      <c r="F17" s="76"/>
      <c r="G17" s="77"/>
      <c r="H17" s="78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  <c r="K19" s="49"/>
    </row>
    <row r="20" spans="1:11" ht="12.75" customHeight="1" x14ac:dyDescent="0.2">
      <c r="A20" s="5"/>
      <c r="B20" s="82"/>
      <c r="C20" s="83"/>
      <c r="D20" s="84"/>
      <c r="E20" s="7"/>
      <c r="F20" s="112" t="s">
        <v>33</v>
      </c>
      <c r="G20" s="113"/>
      <c r="H20" s="114"/>
      <c r="I20" s="6"/>
    </row>
    <row r="21" spans="1:11" ht="17.25" customHeight="1" x14ac:dyDescent="0.2">
      <c r="A21" s="5"/>
      <c r="B21" s="85"/>
      <c r="C21" s="86"/>
      <c r="D21" s="87"/>
      <c r="E21" s="7"/>
      <c r="F21" s="115"/>
      <c r="G21" s="116"/>
      <c r="H21" s="117"/>
      <c r="I21" s="6"/>
    </row>
    <row r="22" spans="1:11" ht="12.75" customHeight="1" x14ac:dyDescent="0.2">
      <c r="A22" s="5"/>
      <c r="B22" s="85"/>
      <c r="C22" s="86"/>
      <c r="D22" s="87"/>
      <c r="E22" s="7"/>
      <c r="F22" s="115"/>
      <c r="G22" s="116"/>
      <c r="H22" s="117"/>
      <c r="I22" s="6"/>
    </row>
    <row r="23" spans="1:11" ht="12.75" customHeight="1" x14ac:dyDescent="0.2">
      <c r="A23" s="5"/>
      <c r="B23" s="88"/>
      <c r="C23" s="89"/>
      <c r="D23" s="90"/>
      <c r="E23" s="7"/>
      <c r="F23" s="118"/>
      <c r="G23" s="119"/>
      <c r="H23" s="120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18"/>
      <c r="C25" s="56"/>
      <c r="D25" s="11"/>
      <c r="E25" s="69"/>
      <c r="F25" s="69"/>
      <c r="G25" s="56"/>
      <c r="H25" s="12"/>
      <c r="I25" s="6"/>
    </row>
    <row r="26" spans="1:11" ht="12.75" customHeight="1" x14ac:dyDescent="0.2">
      <c r="A26" s="5"/>
      <c r="B26" s="37"/>
      <c r="C26" s="61" t="s">
        <v>70</v>
      </c>
      <c r="D26" s="38"/>
      <c r="E26" s="38"/>
      <c r="F26" s="39" t="s">
        <v>17</v>
      </c>
      <c r="G26" s="50"/>
      <c r="H26" s="13"/>
      <c r="I26" s="6"/>
    </row>
    <row r="27" spans="1:11" ht="14.25" customHeight="1" x14ac:dyDescent="0.2">
      <c r="A27" s="5"/>
      <c r="B27" s="40"/>
      <c r="C27" s="41"/>
      <c r="D27" s="38"/>
      <c r="E27" s="38"/>
      <c r="F27" s="39"/>
      <c r="G27" s="50"/>
      <c r="H27" s="13"/>
      <c r="I27" s="6"/>
    </row>
    <row r="28" spans="1:11" ht="14.25" x14ac:dyDescent="0.2">
      <c r="A28" s="5"/>
      <c r="B28" s="40" t="s">
        <v>57</v>
      </c>
      <c r="C28" s="59">
        <v>548648296</v>
      </c>
      <c r="D28" s="38"/>
      <c r="E28" s="38"/>
      <c r="F28" s="51">
        <f>C28/C29</f>
        <v>2.2099106118123355E-2</v>
      </c>
      <c r="G28" s="50"/>
      <c r="H28" s="13"/>
      <c r="I28" s="6"/>
      <c r="K28" s="41"/>
    </row>
    <row r="29" spans="1:11" ht="14.25" customHeight="1" x14ac:dyDescent="0.2">
      <c r="A29" s="5"/>
      <c r="B29" s="40" t="s">
        <v>19</v>
      </c>
      <c r="C29" s="59">
        <v>24826718921</v>
      </c>
      <c r="D29" s="38"/>
      <c r="E29" s="38"/>
      <c r="F29" s="42">
        <f>1-F28</f>
        <v>0.97790089388187662</v>
      </c>
      <c r="G29" s="50"/>
      <c r="H29" s="13"/>
      <c r="I29" s="6"/>
      <c r="J29" s="59"/>
    </row>
    <row r="30" spans="1:11" ht="12" customHeight="1" x14ac:dyDescent="0.2">
      <c r="A30" s="5"/>
      <c r="B30" s="24"/>
      <c r="C30" s="7"/>
      <c r="D30" s="7"/>
      <c r="E30" s="7"/>
      <c r="F30" s="20"/>
      <c r="G30" s="52"/>
      <c r="H30" s="13"/>
      <c r="I30" s="6"/>
    </row>
    <row r="31" spans="1:11" ht="7.9" customHeight="1" x14ac:dyDescent="0.2">
      <c r="A31" s="5"/>
      <c r="B31" s="25"/>
      <c r="C31" s="14"/>
      <c r="D31" s="14"/>
      <c r="E31" s="14"/>
      <c r="F31" s="21"/>
      <c r="G31" s="5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52"/>
      <c r="H32" s="7"/>
      <c r="I32" s="6"/>
    </row>
    <row r="33" spans="1:9" ht="12.75" customHeight="1" x14ac:dyDescent="0.2">
      <c r="A33" s="5"/>
      <c r="B33" s="28"/>
      <c r="C33" s="7"/>
      <c r="D33" s="7"/>
      <c r="E33" s="7"/>
      <c r="F33" s="20"/>
      <c r="G33" s="52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52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52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52"/>
      <c r="H36" s="7"/>
      <c r="I36" s="6"/>
    </row>
    <row r="37" spans="1:9" ht="12.75" customHeight="1" x14ac:dyDescent="0.2">
      <c r="A37" s="5"/>
      <c r="B37" s="28"/>
      <c r="C37" s="7"/>
      <c r="D37" s="7"/>
      <c r="E37" s="7"/>
      <c r="F37" s="20"/>
      <c r="G37" s="52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opLeftCell="B13" zoomScaleNormal="100" workbookViewId="0">
      <selection activeCell="L44" sqref="L44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9" ht="14.25" x14ac:dyDescent="0.2">
      <c r="A3" s="100" t="s">
        <v>69</v>
      </c>
      <c r="B3" s="64"/>
      <c r="C3" s="64"/>
      <c r="D3" s="64"/>
      <c r="E3" s="64"/>
      <c r="F3" s="64"/>
      <c r="G3" s="64"/>
      <c r="H3" s="64"/>
      <c r="I3" s="101"/>
    </row>
    <row r="4" spans="1:9" ht="14.25" x14ac:dyDescent="0.2">
      <c r="A4" s="100" t="s">
        <v>3</v>
      </c>
      <c r="B4" s="64"/>
      <c r="C4" s="64"/>
      <c r="D4" s="64"/>
      <c r="E4" s="64"/>
      <c r="F4" s="64"/>
      <c r="G4" s="64"/>
      <c r="H4" s="64"/>
      <c r="I4" s="101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8" t="s">
        <v>68</v>
      </c>
      <c r="C7" s="159"/>
      <c r="D7" s="159"/>
      <c r="E7" s="159"/>
      <c r="F7" s="159"/>
      <c r="G7" s="159"/>
      <c r="H7" s="160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61" t="s">
        <v>63</v>
      </c>
      <c r="C10" s="161"/>
      <c r="D10" s="161"/>
      <c r="E10" s="161"/>
      <c r="F10" s="161"/>
      <c r="G10" s="161"/>
      <c r="H10" s="161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5" t="s">
        <v>59</v>
      </c>
      <c r="C13" s="136"/>
      <c r="D13" s="137"/>
      <c r="E13" s="7"/>
      <c r="F13" s="79" t="s">
        <v>11</v>
      </c>
      <c r="G13" s="80"/>
      <c r="H13" s="81"/>
      <c r="I13" s="6"/>
    </row>
    <row r="14" spans="1:9" ht="13.15" customHeight="1" x14ac:dyDescent="0.2">
      <c r="A14" s="5"/>
      <c r="B14" s="138"/>
      <c r="C14" s="139"/>
      <c r="D14" s="140"/>
      <c r="E14" s="7"/>
      <c r="F14" s="27"/>
      <c r="G14" s="27"/>
      <c r="H14" s="27"/>
      <c r="I14" s="6"/>
    </row>
    <row r="15" spans="1:9" ht="12.75" customHeight="1" x14ac:dyDescent="0.2">
      <c r="A15" s="5"/>
      <c r="B15" s="138"/>
      <c r="C15" s="139"/>
      <c r="D15" s="140"/>
      <c r="E15" s="7"/>
      <c r="F15" s="144" t="s">
        <v>32</v>
      </c>
      <c r="G15" s="144"/>
      <c r="I15" s="6"/>
    </row>
    <row r="16" spans="1:9" ht="13.15" customHeight="1" x14ac:dyDescent="0.2">
      <c r="A16" s="5"/>
      <c r="B16" s="138"/>
      <c r="C16" s="139"/>
      <c r="D16" s="140"/>
      <c r="E16" s="7"/>
      <c r="F16" s="70" t="s">
        <v>13</v>
      </c>
      <c r="G16" s="71"/>
      <c r="H16" s="72"/>
      <c r="I16" s="6"/>
    </row>
    <row r="17" spans="1:10" ht="30" customHeight="1" x14ac:dyDescent="0.2">
      <c r="A17" s="5"/>
      <c r="B17" s="141"/>
      <c r="C17" s="142"/>
      <c r="D17" s="143"/>
      <c r="E17" s="7"/>
      <c r="F17" s="76"/>
      <c r="G17" s="77"/>
      <c r="H17" s="78"/>
      <c r="I17" s="6"/>
    </row>
    <row r="18" spans="1:10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0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10" ht="12.75" customHeight="1" x14ac:dyDescent="0.2">
      <c r="A20" s="5"/>
      <c r="B20" s="82"/>
      <c r="C20" s="83"/>
      <c r="D20" s="84"/>
      <c r="E20" s="7"/>
      <c r="F20" s="112" t="s">
        <v>33</v>
      </c>
      <c r="G20" s="113"/>
      <c r="H20" s="114"/>
      <c r="I20" s="6"/>
    </row>
    <row r="21" spans="1:10" ht="17.25" customHeight="1" x14ac:dyDescent="0.2">
      <c r="A21" s="5"/>
      <c r="B21" s="85"/>
      <c r="C21" s="86"/>
      <c r="D21" s="87"/>
      <c r="E21" s="7"/>
      <c r="F21" s="115"/>
      <c r="G21" s="116"/>
      <c r="H21" s="117"/>
      <c r="I21" s="6"/>
    </row>
    <row r="22" spans="1:10" ht="12.75" customHeight="1" x14ac:dyDescent="0.2">
      <c r="A22" s="5"/>
      <c r="B22" s="85"/>
      <c r="C22" s="86"/>
      <c r="D22" s="87"/>
      <c r="E22" s="7"/>
      <c r="F22" s="115"/>
      <c r="G22" s="116"/>
      <c r="H22" s="117"/>
      <c r="I22" s="6"/>
    </row>
    <row r="23" spans="1:10" ht="12.75" customHeight="1" x14ac:dyDescent="0.2">
      <c r="A23" s="5"/>
      <c r="B23" s="88"/>
      <c r="C23" s="89"/>
      <c r="D23" s="90"/>
      <c r="E23" s="7"/>
      <c r="F23" s="118"/>
      <c r="G23" s="119"/>
      <c r="H23" s="120"/>
      <c r="I23" s="6"/>
    </row>
    <row r="24" spans="1:10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0" ht="12.75" customHeight="1" x14ac:dyDescent="0.2">
      <c r="A25" s="5"/>
      <c r="B25" s="18"/>
      <c r="C25" s="56"/>
      <c r="D25" s="11"/>
      <c r="E25" s="69"/>
      <c r="F25" s="69"/>
      <c r="G25" s="56"/>
      <c r="H25" s="12"/>
      <c r="I25" s="6"/>
    </row>
    <row r="26" spans="1:10" ht="12.75" customHeight="1" x14ac:dyDescent="0.2">
      <c r="A26" s="5"/>
      <c r="B26" s="37"/>
      <c r="C26" s="61" t="s">
        <v>70</v>
      </c>
      <c r="D26" s="38"/>
      <c r="E26" s="38"/>
      <c r="F26" s="39" t="s">
        <v>17</v>
      </c>
      <c r="G26" s="50"/>
      <c r="H26" s="13"/>
      <c r="I26" s="6"/>
    </row>
    <row r="27" spans="1:10" ht="14.25" customHeight="1" x14ac:dyDescent="0.2">
      <c r="A27" s="5"/>
      <c r="B27" s="40"/>
      <c r="C27" s="41"/>
      <c r="D27" s="38"/>
      <c r="E27" s="38"/>
      <c r="F27" s="39"/>
      <c r="G27" s="50"/>
      <c r="H27" s="13"/>
      <c r="I27" s="6"/>
    </row>
    <row r="28" spans="1:10" ht="14.25" x14ac:dyDescent="0.2">
      <c r="A28" s="5"/>
      <c r="B28" s="40" t="s">
        <v>58</v>
      </c>
      <c r="C28" s="60">
        <v>1222163915</v>
      </c>
      <c r="D28" s="38"/>
      <c r="E28" s="38"/>
      <c r="F28" s="51">
        <f>C28/C29</f>
        <v>4.9227766217879755E-2</v>
      </c>
      <c r="G28" s="50"/>
      <c r="H28" s="13"/>
      <c r="I28" s="6"/>
      <c r="J28" s="60"/>
    </row>
    <row r="29" spans="1:10" ht="14.25" customHeight="1" x14ac:dyDescent="0.2">
      <c r="A29" s="5"/>
      <c r="B29" s="40" t="s">
        <v>19</v>
      </c>
      <c r="C29" s="60">
        <v>24826718921</v>
      </c>
      <c r="D29" s="38"/>
      <c r="E29" s="38"/>
      <c r="F29" s="42">
        <f>1-F28</f>
        <v>0.95077223378212028</v>
      </c>
      <c r="G29" s="50"/>
      <c r="H29" s="13"/>
      <c r="I29" s="6"/>
    </row>
    <row r="30" spans="1:10" ht="12" customHeight="1" x14ac:dyDescent="0.2">
      <c r="A30" s="5"/>
      <c r="B30" s="24"/>
      <c r="C30" s="7"/>
      <c r="D30" s="7"/>
      <c r="E30" s="7"/>
      <c r="F30" s="20"/>
      <c r="G30" s="52"/>
      <c r="H30" s="13"/>
      <c r="I30" s="6"/>
    </row>
    <row r="31" spans="1:10" ht="4.1500000000000004" customHeight="1" x14ac:dyDescent="0.2">
      <c r="A31" s="5"/>
      <c r="B31" s="25"/>
      <c r="C31" s="14"/>
      <c r="D31" s="14"/>
      <c r="E31" s="14"/>
      <c r="F31" s="21"/>
      <c r="G31" s="53"/>
      <c r="H31" s="15"/>
      <c r="I31" s="6"/>
    </row>
    <row r="32" spans="1:10" x14ac:dyDescent="0.2">
      <c r="A32" s="5"/>
      <c r="B32" s="22"/>
      <c r="C32" s="7"/>
      <c r="D32" s="7"/>
      <c r="E32" s="7"/>
      <c r="F32" s="20"/>
      <c r="G32" s="52"/>
      <c r="H32" s="7"/>
      <c r="I32" s="6"/>
    </row>
    <row r="33" spans="1:9" ht="12.75" customHeight="1" x14ac:dyDescent="0.2">
      <c r="A33" s="5"/>
      <c r="B33" s="28"/>
      <c r="C33" s="7"/>
      <c r="D33" s="7"/>
      <c r="E33" s="7"/>
      <c r="F33" s="20"/>
      <c r="G33" s="52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52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52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52"/>
      <c r="H36" s="7"/>
      <c r="I36" s="6"/>
    </row>
    <row r="37" spans="1:9" ht="12.75" customHeight="1" x14ac:dyDescent="0.2">
      <c r="A37" s="5"/>
      <c r="B37" s="28"/>
      <c r="C37" s="7"/>
      <c r="D37" s="7"/>
      <c r="E37" s="7"/>
      <c r="F37" s="20"/>
      <c r="G37" s="52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7:H7"/>
    <mergeCell ref="B10:H10"/>
    <mergeCell ref="B13:D17"/>
    <mergeCell ref="F13:H13"/>
    <mergeCell ref="F15:G15"/>
    <mergeCell ref="F16:H17"/>
    <mergeCell ref="A4:I4"/>
    <mergeCell ref="A3:I3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selection activeCell="C29" sqref="C29"/>
    </sheetView>
  </sheetViews>
  <sheetFormatPr baseColWidth="10" defaultColWidth="10.75" defaultRowHeight="12.75" x14ac:dyDescent="0.2"/>
  <cols>
    <col min="1" max="1" width="2.125" style="4" customWidth="1"/>
    <col min="2" max="2" width="11.375" style="4" customWidth="1"/>
    <col min="3" max="3" width="18.875" style="4" customWidth="1"/>
    <col min="4" max="4" width="10.375" style="4" customWidth="1"/>
    <col min="5" max="5" width="6.5" style="4" customWidth="1"/>
    <col min="6" max="6" width="10.125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1.875" style="4" bestFit="1" customWidth="1"/>
    <col min="12" max="16384" width="10.75" style="4"/>
  </cols>
  <sheetData>
    <row r="1" spans="1:10" x14ac:dyDescent="0.2">
      <c r="A1" s="1"/>
      <c r="B1" s="2"/>
      <c r="C1" s="2"/>
      <c r="D1" s="2"/>
      <c r="E1" s="2"/>
      <c r="F1" s="2"/>
      <c r="G1" s="2"/>
      <c r="H1" s="2"/>
      <c r="I1" s="3"/>
    </row>
    <row r="2" spans="1:10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10" ht="14.25" x14ac:dyDescent="0.2">
      <c r="A3" s="5"/>
      <c r="B3" s="64" t="s">
        <v>69</v>
      </c>
      <c r="C3" s="64"/>
      <c r="D3" s="64"/>
      <c r="E3" s="64"/>
      <c r="F3" s="64"/>
      <c r="G3" s="64"/>
      <c r="H3" s="64"/>
      <c r="I3" s="6"/>
    </row>
    <row r="4" spans="1:10" ht="14.25" x14ac:dyDescent="0.2">
      <c r="A4" s="100" t="s">
        <v>3</v>
      </c>
      <c r="B4" s="64"/>
      <c r="C4" s="64"/>
      <c r="D4" s="64"/>
      <c r="E4" s="64"/>
      <c r="F4" s="64"/>
      <c r="G4" s="64"/>
      <c r="H4" s="64"/>
      <c r="I4" s="101"/>
      <c r="J4" s="54"/>
    </row>
    <row r="5" spans="1:10" x14ac:dyDescent="0.2">
      <c r="A5" s="5"/>
      <c r="B5" s="7"/>
      <c r="C5" s="7"/>
      <c r="D5" s="7"/>
      <c r="E5" s="7"/>
      <c r="F5" s="7"/>
      <c r="G5" s="7"/>
      <c r="H5" s="7"/>
      <c r="I5" s="6"/>
    </row>
    <row r="6" spans="1:10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10" ht="31.9" customHeight="1" x14ac:dyDescent="0.2">
      <c r="A7" s="5"/>
      <c r="B7" s="66" t="s">
        <v>5</v>
      </c>
      <c r="C7" s="67"/>
      <c r="D7" s="67"/>
      <c r="E7" s="67"/>
      <c r="F7" s="67"/>
      <c r="G7" s="67"/>
      <c r="H7" s="68"/>
      <c r="I7" s="6"/>
    </row>
    <row r="8" spans="1:10" x14ac:dyDescent="0.2">
      <c r="A8" s="5"/>
      <c r="B8" s="7"/>
      <c r="C8" s="7"/>
      <c r="D8" s="7"/>
      <c r="E8" s="7"/>
      <c r="F8" s="7"/>
      <c r="G8" s="7"/>
      <c r="H8" s="7"/>
      <c r="I8" s="6"/>
    </row>
    <row r="9" spans="1:10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10" ht="38.25" customHeight="1" x14ac:dyDescent="0.2">
      <c r="A10" s="5"/>
      <c r="B10" s="65" t="s">
        <v>7</v>
      </c>
      <c r="C10" s="65"/>
      <c r="D10" s="65"/>
      <c r="E10" s="65"/>
      <c r="F10" s="65"/>
      <c r="G10" s="65"/>
      <c r="H10" s="65"/>
      <c r="I10" s="6"/>
    </row>
    <row r="11" spans="1:10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10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10" ht="32.1" customHeight="1" x14ac:dyDescent="0.2">
      <c r="A13" s="5"/>
      <c r="B13" s="70" t="s">
        <v>10</v>
      </c>
      <c r="C13" s="71"/>
      <c r="D13" s="72"/>
      <c r="E13" s="7"/>
      <c r="F13" s="79" t="s">
        <v>11</v>
      </c>
      <c r="G13" s="80"/>
      <c r="H13" s="81"/>
      <c r="I13" s="6"/>
    </row>
    <row r="14" spans="1:10" ht="13.15" customHeight="1" x14ac:dyDescent="0.2">
      <c r="A14" s="5"/>
      <c r="B14" s="73"/>
      <c r="C14" s="74"/>
      <c r="D14" s="75"/>
      <c r="E14" s="7"/>
      <c r="F14" s="27"/>
      <c r="G14" s="27"/>
      <c r="H14" s="27"/>
      <c r="I14" s="6"/>
    </row>
    <row r="15" spans="1:10" ht="11.25" customHeight="1" x14ac:dyDescent="0.2">
      <c r="A15" s="5"/>
      <c r="B15" s="73"/>
      <c r="C15" s="74"/>
      <c r="D15" s="75"/>
      <c r="E15" s="7"/>
      <c r="F15" s="48" t="s">
        <v>12</v>
      </c>
      <c r="G15" s="7"/>
      <c r="H15" s="7"/>
      <c r="I15" s="6"/>
    </row>
    <row r="16" spans="1:10" ht="19.5" customHeight="1" x14ac:dyDescent="0.2">
      <c r="A16" s="5"/>
      <c r="B16" s="73"/>
      <c r="C16" s="74"/>
      <c r="D16" s="75"/>
      <c r="E16" s="7"/>
      <c r="F16" s="70" t="s">
        <v>13</v>
      </c>
      <c r="G16" s="71"/>
      <c r="H16" s="72"/>
      <c r="I16" s="6"/>
    </row>
    <row r="17" spans="1:9" s="36" customFormat="1" ht="32.1" customHeight="1" x14ac:dyDescent="0.2">
      <c r="A17" s="33"/>
      <c r="B17" s="76"/>
      <c r="C17" s="77"/>
      <c r="D17" s="78"/>
      <c r="E17" s="34"/>
      <c r="F17" s="76"/>
      <c r="G17" s="77"/>
      <c r="H17" s="78"/>
      <c r="I17" s="35"/>
    </row>
    <row r="18" spans="1:9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9" x14ac:dyDescent="0.2">
      <c r="A20" s="5"/>
      <c r="B20" s="82"/>
      <c r="C20" s="83"/>
      <c r="D20" s="84"/>
      <c r="E20" s="7"/>
      <c r="F20" s="91" t="s">
        <v>16</v>
      </c>
      <c r="G20" s="92"/>
      <c r="H20" s="93"/>
      <c r="I20" s="6"/>
    </row>
    <row r="21" spans="1:9" x14ac:dyDescent="0.2">
      <c r="A21" s="5"/>
      <c r="B21" s="85"/>
      <c r="C21" s="86"/>
      <c r="D21" s="87"/>
      <c r="E21" s="7"/>
      <c r="F21" s="94"/>
      <c r="G21" s="95"/>
      <c r="H21" s="96"/>
      <c r="I21" s="6"/>
    </row>
    <row r="22" spans="1:9" x14ac:dyDescent="0.2">
      <c r="A22" s="5"/>
      <c r="B22" s="85"/>
      <c r="C22" s="86"/>
      <c r="D22" s="87"/>
      <c r="E22" s="7"/>
      <c r="F22" s="94"/>
      <c r="G22" s="95"/>
      <c r="H22" s="96"/>
      <c r="I22" s="6"/>
    </row>
    <row r="23" spans="1:9" x14ac:dyDescent="0.2">
      <c r="A23" s="5"/>
      <c r="B23" s="88"/>
      <c r="C23" s="89"/>
      <c r="D23" s="90"/>
      <c r="E23" s="7"/>
      <c r="F23" s="97"/>
      <c r="G23" s="98"/>
      <c r="H23" s="99"/>
      <c r="I23" s="6"/>
    </row>
    <row r="24" spans="1:9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x14ac:dyDescent="0.2">
      <c r="A25" s="5"/>
      <c r="B25" s="18"/>
      <c r="C25" s="56"/>
      <c r="D25" s="11"/>
      <c r="E25" s="69"/>
      <c r="F25" s="69"/>
      <c r="G25" s="56"/>
      <c r="H25" s="12"/>
      <c r="I25" s="6"/>
    </row>
    <row r="26" spans="1:9" ht="14.25" x14ac:dyDescent="0.2">
      <c r="A26" s="5"/>
      <c r="B26" s="37"/>
      <c r="C26" s="61" t="s">
        <v>70</v>
      </c>
      <c r="D26" s="38"/>
      <c r="E26" s="38"/>
      <c r="F26" s="39" t="s">
        <v>17</v>
      </c>
      <c r="G26" s="19"/>
      <c r="H26" s="13"/>
      <c r="I26" s="6"/>
    </row>
    <row r="27" spans="1:9" ht="14.25" x14ac:dyDescent="0.2">
      <c r="A27" s="5"/>
      <c r="B27" s="37"/>
      <c r="C27" s="38"/>
      <c r="D27" s="38"/>
      <c r="E27" s="38"/>
      <c r="F27" s="39"/>
      <c r="G27" s="19"/>
      <c r="H27" s="13"/>
      <c r="I27" s="6"/>
    </row>
    <row r="28" spans="1:9" ht="14.25" x14ac:dyDescent="0.2">
      <c r="A28" s="5"/>
      <c r="B28" s="40" t="s">
        <v>18</v>
      </c>
      <c r="C28" s="60">
        <v>19034022052</v>
      </c>
      <c r="D28" s="38"/>
      <c r="E28" s="38"/>
      <c r="F28" s="32">
        <f>C28/C29</f>
        <v>0.76667489218238283</v>
      </c>
      <c r="G28" s="19"/>
      <c r="H28" s="13"/>
      <c r="I28" s="6"/>
    </row>
    <row r="29" spans="1:9" ht="14.25" x14ac:dyDescent="0.2">
      <c r="A29" s="5"/>
      <c r="B29" s="40" t="s">
        <v>19</v>
      </c>
      <c r="C29" s="60">
        <v>24826718921</v>
      </c>
      <c r="D29" s="38"/>
      <c r="E29" s="38"/>
      <c r="F29" s="42">
        <f>1-F28</f>
        <v>0.23332510781761717</v>
      </c>
      <c r="G29" s="19"/>
      <c r="H29" s="13"/>
      <c r="I29" s="6"/>
    </row>
    <row r="30" spans="1:9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9" x14ac:dyDescent="0.2">
      <c r="A31" s="5"/>
      <c r="B31" s="25"/>
      <c r="C31" s="14"/>
      <c r="D31" s="14"/>
      <c r="E31" s="14"/>
      <c r="F31" s="21"/>
      <c r="G31" s="23"/>
      <c r="H31" s="15"/>
      <c r="I31" s="6"/>
    </row>
    <row r="32" spans="1:9" x14ac:dyDescent="0.2">
      <c r="A32" s="5"/>
      <c r="B32" s="28"/>
      <c r="C32" s="7"/>
      <c r="D32" s="7"/>
      <c r="E32" s="7"/>
      <c r="F32" s="20"/>
      <c r="G32" s="19"/>
      <c r="H32" s="7"/>
      <c r="I32" s="6"/>
    </row>
    <row r="33" spans="1:9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19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9" x14ac:dyDescent="0.2">
      <c r="A37" s="5"/>
      <c r="B37" s="22"/>
      <c r="C37" s="7"/>
      <c r="D37" s="7"/>
      <c r="E37" s="7"/>
      <c r="F37" s="20"/>
      <c r="G37" s="19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1">
    <mergeCell ref="B2:H2"/>
    <mergeCell ref="B3:H3"/>
    <mergeCell ref="B10:H10"/>
    <mergeCell ref="B7:H7"/>
    <mergeCell ref="E25:F25"/>
    <mergeCell ref="B13:D17"/>
    <mergeCell ref="F13:H13"/>
    <mergeCell ref="B20:D23"/>
    <mergeCell ref="F20:H23"/>
    <mergeCell ref="F16:H17"/>
    <mergeCell ref="A4:I4"/>
  </mergeCells>
  <phoneticPr fontId="4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Normal="100" workbookViewId="0">
      <selection activeCell="C29" sqref="C29"/>
    </sheetView>
  </sheetViews>
  <sheetFormatPr baseColWidth="10" defaultColWidth="10.75" defaultRowHeight="12.75" x14ac:dyDescent="0.2"/>
  <cols>
    <col min="1" max="1" width="4.5" style="4" customWidth="1"/>
    <col min="2" max="2" width="9.875" style="4" customWidth="1"/>
    <col min="3" max="3" width="18.5" style="4" customWidth="1"/>
    <col min="4" max="4" width="8.875" style="4" customWidth="1"/>
    <col min="5" max="5" width="5.5" style="4" customWidth="1"/>
    <col min="6" max="6" width="10.125" style="4" customWidth="1"/>
    <col min="7" max="7" width="10.75" style="4" customWidth="1"/>
    <col min="8" max="8" width="8.625" style="4" customWidth="1"/>
    <col min="9" max="9" width="4.5" style="4" customWidth="1"/>
    <col min="10" max="11" width="10.75" style="4"/>
    <col min="12" max="12" width="17.25" style="4" customWidth="1"/>
    <col min="13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9" ht="14.25" x14ac:dyDescent="0.2">
      <c r="A3" s="5"/>
      <c r="B3" s="64" t="s">
        <v>69</v>
      </c>
      <c r="C3" s="64"/>
      <c r="D3" s="64"/>
      <c r="E3" s="64"/>
      <c r="F3" s="64"/>
      <c r="G3" s="64"/>
      <c r="H3" s="64"/>
      <c r="I3" s="6"/>
    </row>
    <row r="4" spans="1:9" ht="14.25" x14ac:dyDescent="0.2">
      <c r="A4" s="100" t="s">
        <v>3</v>
      </c>
      <c r="B4" s="64"/>
      <c r="C4" s="64"/>
      <c r="D4" s="64"/>
      <c r="E4" s="64"/>
      <c r="F4" s="64"/>
      <c r="G4" s="64"/>
      <c r="H4" s="64"/>
      <c r="I4" s="101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66" t="s">
        <v>20</v>
      </c>
      <c r="C7" s="67"/>
      <c r="D7" s="67"/>
      <c r="E7" s="67"/>
      <c r="F7" s="67"/>
      <c r="G7" s="67"/>
      <c r="H7" s="68"/>
      <c r="I7" s="6"/>
    </row>
    <row r="8" spans="1:9" ht="6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39" customHeight="1" x14ac:dyDescent="0.2">
      <c r="A10" s="5"/>
      <c r="B10" s="102" t="s">
        <v>21</v>
      </c>
      <c r="C10" s="102"/>
      <c r="D10" s="102"/>
      <c r="E10" s="102"/>
      <c r="F10" s="102"/>
      <c r="G10" s="102"/>
      <c r="H10" s="102"/>
      <c r="I10" s="6"/>
    </row>
    <row r="11" spans="1:9" ht="8.25" customHeight="1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03" t="s">
        <v>22</v>
      </c>
      <c r="C13" s="104"/>
      <c r="D13" s="105"/>
      <c r="E13" s="7"/>
      <c r="F13" s="79" t="s">
        <v>11</v>
      </c>
      <c r="G13" s="80"/>
      <c r="H13" s="81"/>
      <c r="I13" s="6"/>
    </row>
    <row r="14" spans="1:9" ht="13.15" customHeight="1" x14ac:dyDescent="0.2">
      <c r="A14" s="5"/>
      <c r="B14" s="106"/>
      <c r="C14" s="107"/>
      <c r="D14" s="108"/>
      <c r="E14" s="7"/>
      <c r="F14" s="27"/>
      <c r="G14" s="27"/>
      <c r="H14" s="27"/>
      <c r="I14" s="6"/>
    </row>
    <row r="15" spans="1:9" x14ac:dyDescent="0.2">
      <c r="A15" s="5"/>
      <c r="B15" s="106"/>
      <c r="C15" s="107"/>
      <c r="D15" s="108"/>
      <c r="E15" s="7"/>
      <c r="F15" s="48" t="s">
        <v>12</v>
      </c>
      <c r="I15" s="6"/>
    </row>
    <row r="16" spans="1:9" ht="14.25" customHeight="1" x14ac:dyDescent="0.2">
      <c r="A16" s="5"/>
      <c r="B16" s="106"/>
      <c r="C16" s="107"/>
      <c r="D16" s="108"/>
      <c r="E16" s="7"/>
      <c r="F16" s="70" t="s">
        <v>13</v>
      </c>
      <c r="G16" s="71"/>
      <c r="H16" s="72"/>
      <c r="I16" s="6"/>
    </row>
    <row r="17" spans="1:16" ht="32.1" customHeight="1" x14ac:dyDescent="0.2">
      <c r="A17" s="5"/>
      <c r="B17" s="109"/>
      <c r="C17" s="110"/>
      <c r="D17" s="111"/>
      <c r="E17" s="7"/>
      <c r="F17" s="76"/>
      <c r="G17" s="77"/>
      <c r="H17" s="78"/>
      <c r="I17" s="6"/>
    </row>
    <row r="18" spans="1:16" ht="7.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6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16" ht="12.75" customHeight="1" x14ac:dyDescent="0.2">
      <c r="A20" s="5"/>
      <c r="B20" s="82"/>
      <c r="C20" s="83"/>
      <c r="D20" s="84"/>
      <c r="E20" s="7"/>
      <c r="F20" s="112" t="s">
        <v>16</v>
      </c>
      <c r="G20" s="113"/>
      <c r="H20" s="114"/>
      <c r="I20" s="6"/>
    </row>
    <row r="21" spans="1:16" x14ac:dyDescent="0.2">
      <c r="A21" s="5"/>
      <c r="B21" s="85"/>
      <c r="C21" s="86"/>
      <c r="D21" s="87"/>
      <c r="E21" s="7"/>
      <c r="F21" s="115"/>
      <c r="G21" s="116"/>
      <c r="H21" s="117"/>
      <c r="I21" s="6"/>
    </row>
    <row r="22" spans="1:16" x14ac:dyDescent="0.2">
      <c r="A22" s="5"/>
      <c r="B22" s="85"/>
      <c r="C22" s="86"/>
      <c r="D22" s="87"/>
      <c r="E22" s="7"/>
      <c r="F22" s="115"/>
      <c r="G22" s="116"/>
      <c r="H22" s="117"/>
      <c r="I22" s="6"/>
    </row>
    <row r="23" spans="1:16" ht="12.75" customHeight="1" x14ac:dyDescent="0.2">
      <c r="A23" s="5"/>
      <c r="B23" s="88"/>
      <c r="C23" s="89"/>
      <c r="D23" s="90"/>
      <c r="E23" s="7"/>
      <c r="F23" s="118"/>
      <c r="G23" s="119"/>
      <c r="H23" s="120"/>
      <c r="I23" s="6"/>
      <c r="N23" s="47"/>
      <c r="O23" s="47"/>
      <c r="P23" s="47"/>
    </row>
    <row r="24" spans="1:16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6" ht="12.75" customHeight="1" x14ac:dyDescent="0.2">
      <c r="A25" s="5"/>
      <c r="B25" s="18"/>
      <c r="C25" s="56"/>
      <c r="D25" s="11"/>
      <c r="E25" s="69"/>
      <c r="F25" s="69"/>
      <c r="G25" s="56"/>
      <c r="H25" s="12"/>
      <c r="I25" s="6"/>
    </row>
    <row r="26" spans="1:16" ht="12.75" customHeight="1" x14ac:dyDescent="0.2">
      <c r="A26" s="5"/>
      <c r="B26" s="26"/>
      <c r="C26" s="61" t="s">
        <v>70</v>
      </c>
      <c r="D26" s="7"/>
      <c r="E26" s="7"/>
      <c r="F26" s="20" t="s">
        <v>17</v>
      </c>
      <c r="G26" s="19"/>
      <c r="H26" s="13"/>
      <c r="I26" s="6"/>
    </row>
    <row r="27" spans="1:16" x14ac:dyDescent="0.2">
      <c r="A27" s="5"/>
      <c r="B27" s="26"/>
      <c r="C27" s="7"/>
      <c r="D27" s="7"/>
      <c r="E27" s="7"/>
      <c r="F27" s="20"/>
      <c r="G27" s="19"/>
      <c r="H27" s="13"/>
      <c r="I27" s="6"/>
    </row>
    <row r="28" spans="1:16" ht="14.25" x14ac:dyDescent="0.2">
      <c r="A28" s="5"/>
      <c r="B28" s="30" t="s">
        <v>48</v>
      </c>
      <c r="C28" s="60">
        <v>19587387901</v>
      </c>
      <c r="D28" s="7"/>
      <c r="E28" s="7"/>
      <c r="F28" s="32">
        <f>C28/C29</f>
        <v>0.78896401748971168</v>
      </c>
      <c r="G28" s="19"/>
      <c r="H28" s="13"/>
      <c r="I28" s="6"/>
    </row>
    <row r="29" spans="1:16" ht="14.25" x14ac:dyDescent="0.2">
      <c r="A29" s="5"/>
      <c r="B29" s="30" t="s">
        <v>23</v>
      </c>
      <c r="C29" s="60">
        <v>24826718921</v>
      </c>
      <c r="D29" s="7"/>
      <c r="E29" s="7"/>
      <c r="F29" s="57">
        <v>0.20200000000000001</v>
      </c>
      <c r="G29" s="19"/>
      <c r="H29" s="13"/>
      <c r="I29" s="6"/>
    </row>
    <row r="30" spans="1:16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16" x14ac:dyDescent="0.2">
      <c r="A31" s="5"/>
      <c r="B31" s="25"/>
      <c r="C31" s="14"/>
      <c r="D31" s="14"/>
      <c r="E31" s="14"/>
      <c r="F31" s="21"/>
      <c r="G31" s="23"/>
      <c r="H31" s="15"/>
      <c r="I31" s="6"/>
    </row>
    <row r="32" spans="1:16" x14ac:dyDescent="0.2">
      <c r="A32" s="5"/>
      <c r="B32" s="22"/>
      <c r="C32" s="7"/>
      <c r="D32" s="7"/>
      <c r="E32" s="7"/>
      <c r="F32" s="20"/>
      <c r="G32" s="19"/>
      <c r="H32" s="7"/>
      <c r="I32" s="6"/>
    </row>
    <row r="33" spans="1:10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10" x14ac:dyDescent="0.2">
      <c r="A34" s="5"/>
      <c r="B34" s="28"/>
      <c r="C34" s="7"/>
      <c r="D34" s="7"/>
      <c r="E34" s="7"/>
      <c r="F34" s="20"/>
      <c r="G34" s="19"/>
      <c r="H34" s="7"/>
      <c r="I34" s="6"/>
    </row>
    <row r="35" spans="1:10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10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10" x14ac:dyDescent="0.2">
      <c r="A37" s="5"/>
      <c r="B37" s="22"/>
      <c r="C37" s="7"/>
      <c r="D37" s="7"/>
      <c r="E37" s="7"/>
      <c r="F37" s="20"/>
      <c r="G37" s="19"/>
      <c r="H37" s="7"/>
      <c r="I37" s="6"/>
    </row>
    <row r="38" spans="1:10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10" x14ac:dyDescent="0.2">
      <c r="A39" s="5"/>
      <c r="B39" s="17"/>
      <c r="C39" s="7"/>
      <c r="D39" s="7"/>
      <c r="E39" s="7"/>
      <c r="F39" s="7"/>
      <c r="G39" s="7"/>
      <c r="H39" s="7"/>
      <c r="I39" s="6"/>
      <c r="J39" s="55" t="s">
        <v>24</v>
      </c>
    </row>
    <row r="40" spans="1:10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10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10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10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10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10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10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10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0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1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6:H17"/>
    <mergeCell ref="A4:I4"/>
  </mergeCells>
  <phoneticPr fontId="4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workbookViewId="0">
      <selection activeCell="C29" sqref="C29"/>
    </sheetView>
  </sheetViews>
  <sheetFormatPr baseColWidth="10" defaultColWidth="10.75" defaultRowHeight="12.75" x14ac:dyDescent="0.2"/>
  <cols>
    <col min="1" max="1" width="4.25" style="4" customWidth="1"/>
    <col min="2" max="2" width="9.875" style="4" customWidth="1"/>
    <col min="3" max="3" width="21.25" style="4" customWidth="1"/>
    <col min="4" max="4" width="8.875" style="4" customWidth="1"/>
    <col min="5" max="5" width="2.5" style="4" customWidth="1"/>
    <col min="6" max="6" width="10.125" style="4" customWidth="1"/>
    <col min="7" max="7" width="15.375" style="4" customWidth="1"/>
    <col min="8" max="8" width="7.125" style="4" customWidth="1"/>
    <col min="9" max="9" width="4.625" style="4" customWidth="1"/>
    <col min="10" max="10" width="10.75" style="4"/>
    <col min="11" max="11" width="18.625" style="4" customWidth="1"/>
    <col min="12" max="12" width="14.625" style="4" customWidth="1"/>
    <col min="13" max="13" width="14.75" style="4" bestFit="1" customWidth="1"/>
    <col min="14" max="16384" width="10.75" style="4"/>
  </cols>
  <sheetData>
    <row r="1" spans="1:10" x14ac:dyDescent="0.2">
      <c r="A1" s="1"/>
      <c r="B1" s="2"/>
      <c r="C1" s="2"/>
      <c r="D1" s="2"/>
      <c r="E1" s="2"/>
      <c r="F1" s="2"/>
      <c r="G1" s="2"/>
      <c r="H1" s="2"/>
      <c r="I1" s="3"/>
    </row>
    <row r="2" spans="1:10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10" ht="14.25" x14ac:dyDescent="0.2">
      <c r="A3" s="5"/>
      <c r="B3" s="64" t="s">
        <v>69</v>
      </c>
      <c r="C3" s="64"/>
      <c r="D3" s="64"/>
      <c r="E3" s="64"/>
      <c r="F3" s="64"/>
      <c r="G3" s="64"/>
      <c r="H3" s="64"/>
      <c r="I3" s="6"/>
    </row>
    <row r="4" spans="1:10" x14ac:dyDescent="0.2">
      <c r="A4" s="132" t="s">
        <v>3</v>
      </c>
      <c r="B4" s="133"/>
      <c r="C4" s="133"/>
      <c r="D4" s="133"/>
      <c r="E4" s="133"/>
      <c r="F4" s="133"/>
      <c r="G4" s="133"/>
      <c r="H4" s="133"/>
      <c r="I4" s="133"/>
      <c r="J4" s="5"/>
    </row>
    <row r="5" spans="1:10" x14ac:dyDescent="0.2">
      <c r="A5" s="5"/>
      <c r="B5" s="7"/>
      <c r="C5" s="7"/>
      <c r="D5" s="7"/>
      <c r="E5" s="7"/>
      <c r="F5" s="7"/>
      <c r="G5" s="7"/>
      <c r="H5" s="7"/>
      <c r="I5" s="6"/>
    </row>
    <row r="6" spans="1:10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10" ht="39" customHeight="1" x14ac:dyDescent="0.2">
      <c r="A7" s="5"/>
      <c r="B7" s="66" t="s">
        <v>25</v>
      </c>
      <c r="C7" s="67"/>
      <c r="D7" s="67"/>
      <c r="E7" s="67"/>
      <c r="F7" s="67"/>
      <c r="G7" s="67"/>
      <c r="H7" s="68"/>
      <c r="I7" s="6"/>
    </row>
    <row r="8" spans="1:10" x14ac:dyDescent="0.2">
      <c r="A8" s="5"/>
      <c r="B8" s="7"/>
      <c r="C8" s="7"/>
      <c r="D8" s="7"/>
      <c r="E8" s="7"/>
      <c r="F8" s="7"/>
      <c r="G8" s="7"/>
      <c r="H8" s="7"/>
      <c r="I8" s="6"/>
    </row>
    <row r="9" spans="1:10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10" ht="39.75" customHeight="1" x14ac:dyDescent="0.2">
      <c r="A10" s="5"/>
      <c r="B10" s="121" t="s">
        <v>26</v>
      </c>
      <c r="C10" s="122"/>
      <c r="D10" s="122"/>
      <c r="E10" s="122"/>
      <c r="F10" s="122"/>
      <c r="G10" s="122"/>
      <c r="H10" s="122"/>
      <c r="I10" s="6"/>
    </row>
    <row r="11" spans="1:10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10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10" ht="32.1" customHeight="1" x14ac:dyDescent="0.2">
      <c r="A13" s="5"/>
      <c r="B13" s="123" t="s">
        <v>27</v>
      </c>
      <c r="C13" s="124"/>
      <c r="D13" s="125"/>
      <c r="E13" s="7"/>
      <c r="F13" s="79" t="s">
        <v>11</v>
      </c>
      <c r="G13" s="80"/>
      <c r="H13" s="81"/>
      <c r="I13" s="6"/>
    </row>
    <row r="14" spans="1:10" ht="9" customHeight="1" x14ac:dyDescent="0.2">
      <c r="A14" s="5"/>
      <c r="B14" s="126"/>
      <c r="C14" s="127"/>
      <c r="D14" s="128"/>
      <c r="E14" s="7"/>
      <c r="F14" s="27"/>
      <c r="G14" s="27"/>
      <c r="H14" s="27"/>
      <c r="I14" s="6"/>
    </row>
    <row r="15" spans="1:10" x14ac:dyDescent="0.2">
      <c r="A15" s="5"/>
      <c r="B15" s="126"/>
      <c r="C15" s="127"/>
      <c r="D15" s="128"/>
      <c r="E15" s="7"/>
      <c r="F15" s="48" t="s">
        <v>12</v>
      </c>
      <c r="I15" s="6"/>
    </row>
    <row r="16" spans="1:10" x14ac:dyDescent="0.2">
      <c r="A16" s="5"/>
      <c r="B16" s="126"/>
      <c r="C16" s="127"/>
      <c r="D16" s="128"/>
      <c r="E16" s="7"/>
      <c r="F16" s="70" t="s">
        <v>13</v>
      </c>
      <c r="G16" s="71"/>
      <c r="H16" s="72"/>
      <c r="I16" s="6"/>
    </row>
    <row r="17" spans="1:13" ht="32.1" customHeight="1" x14ac:dyDescent="0.2">
      <c r="A17" s="5"/>
      <c r="B17" s="129"/>
      <c r="C17" s="130"/>
      <c r="D17" s="131"/>
      <c r="E17" s="7"/>
      <c r="F17" s="76"/>
      <c r="G17" s="77"/>
      <c r="H17" s="78"/>
      <c r="I17" s="6"/>
    </row>
    <row r="18" spans="1:13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3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13" ht="14.25" customHeight="1" x14ac:dyDescent="0.2">
      <c r="A20" s="5"/>
      <c r="B20" s="82"/>
      <c r="C20" s="83"/>
      <c r="D20" s="84"/>
      <c r="E20" s="7"/>
      <c r="F20" s="112" t="s">
        <v>16</v>
      </c>
      <c r="G20" s="113"/>
      <c r="H20" s="114"/>
      <c r="I20" s="6"/>
    </row>
    <row r="21" spans="1:13" ht="12.75" customHeight="1" x14ac:dyDescent="0.2">
      <c r="A21" s="5"/>
      <c r="B21" s="85"/>
      <c r="C21" s="86"/>
      <c r="D21" s="87"/>
      <c r="E21" s="7"/>
      <c r="F21" s="115"/>
      <c r="G21" s="116"/>
      <c r="H21" s="117"/>
      <c r="I21" s="6"/>
    </row>
    <row r="22" spans="1:13" ht="12.75" customHeight="1" x14ac:dyDescent="0.2">
      <c r="A22" s="5"/>
      <c r="B22" s="85"/>
      <c r="C22" s="86"/>
      <c r="D22" s="87"/>
      <c r="E22" s="7"/>
      <c r="F22" s="115"/>
      <c r="G22" s="116"/>
      <c r="H22" s="117"/>
      <c r="I22" s="6"/>
    </row>
    <row r="23" spans="1:13" ht="12.75" customHeight="1" x14ac:dyDescent="0.2">
      <c r="A23" s="5"/>
      <c r="B23" s="88"/>
      <c r="C23" s="89"/>
      <c r="D23" s="90"/>
      <c r="E23" s="7"/>
      <c r="F23" s="118"/>
      <c r="G23" s="119"/>
      <c r="H23" s="120"/>
      <c r="I23" s="6"/>
    </row>
    <row r="24" spans="1:13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3" x14ac:dyDescent="0.2">
      <c r="A25" s="5"/>
      <c r="B25" s="18"/>
      <c r="C25" s="56"/>
      <c r="D25" s="11"/>
      <c r="E25" s="69"/>
      <c r="F25" s="69"/>
      <c r="G25" s="56"/>
      <c r="H25" s="12"/>
      <c r="I25" s="6"/>
    </row>
    <row r="26" spans="1:13" ht="14.25" x14ac:dyDescent="0.2">
      <c r="A26" s="5"/>
      <c r="B26" s="37"/>
      <c r="C26" s="61" t="s">
        <v>70</v>
      </c>
      <c r="D26" s="38"/>
      <c r="E26" s="38"/>
      <c r="F26" s="39" t="s">
        <v>17</v>
      </c>
      <c r="G26" s="19"/>
      <c r="H26" s="13"/>
      <c r="I26" s="6"/>
    </row>
    <row r="27" spans="1:13" ht="12.75" customHeight="1" x14ac:dyDescent="0.2">
      <c r="A27" s="5"/>
      <c r="B27" s="37"/>
      <c r="C27" s="38"/>
      <c r="D27" s="38"/>
      <c r="E27" s="38"/>
      <c r="F27" s="39"/>
      <c r="G27" s="19"/>
      <c r="H27" s="13"/>
      <c r="I27" s="6"/>
    </row>
    <row r="28" spans="1:13" ht="12.75" customHeight="1" x14ac:dyDescent="0.2">
      <c r="A28" s="5"/>
      <c r="B28" s="40" t="s">
        <v>28</v>
      </c>
      <c r="C28" s="59">
        <v>2271990454</v>
      </c>
      <c r="D28" s="38"/>
      <c r="E28" s="38"/>
      <c r="F28" s="32">
        <f>C28/C29</f>
        <v>9.1513923415719969E-2</v>
      </c>
      <c r="G28" s="19"/>
      <c r="H28" s="13"/>
      <c r="I28" s="6"/>
    </row>
    <row r="29" spans="1:13" ht="12.75" customHeight="1" x14ac:dyDescent="0.2">
      <c r="A29" s="5"/>
      <c r="B29" s="40" t="s">
        <v>19</v>
      </c>
      <c r="C29" s="60">
        <v>24826718921</v>
      </c>
      <c r="D29" s="38"/>
      <c r="E29" s="38"/>
      <c r="F29" s="42">
        <f>1-F28</f>
        <v>0.90848607658428004</v>
      </c>
      <c r="G29" s="19"/>
      <c r="H29" s="13"/>
      <c r="I29" s="6"/>
    </row>
    <row r="30" spans="1:13" ht="14.25" x14ac:dyDescent="0.2">
      <c r="A30" s="5"/>
      <c r="B30" s="25"/>
      <c r="C30" s="14"/>
      <c r="D30" s="14"/>
      <c r="E30" s="14"/>
      <c r="F30" s="21"/>
      <c r="G30" s="23"/>
      <c r="H30" s="15"/>
      <c r="I30" s="6"/>
      <c r="J30" s="60"/>
    </row>
    <row r="31" spans="1:13" x14ac:dyDescent="0.2">
      <c r="A31" s="5"/>
      <c r="B31" s="22"/>
      <c r="C31" s="7"/>
      <c r="D31" s="7"/>
      <c r="E31" s="7"/>
      <c r="F31" s="20"/>
      <c r="G31" s="19"/>
      <c r="H31" s="7"/>
      <c r="I31" s="6"/>
      <c r="M31" s="46"/>
    </row>
    <row r="32" spans="1:13" x14ac:dyDescent="0.2">
      <c r="A32" s="5"/>
      <c r="B32" s="28"/>
      <c r="C32" s="7"/>
      <c r="D32" s="7"/>
      <c r="E32" s="7"/>
      <c r="F32" s="20"/>
      <c r="G32" s="19"/>
      <c r="H32" s="7"/>
      <c r="I32" s="6"/>
    </row>
    <row r="33" spans="1:9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19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9" x14ac:dyDescent="0.2">
      <c r="A37" s="5"/>
      <c r="B37" s="28"/>
      <c r="C37" s="7"/>
      <c r="D37" s="7"/>
      <c r="E37" s="7"/>
      <c r="F37" s="20"/>
      <c r="G37" s="19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1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6:H17"/>
    <mergeCell ref="A4:I4"/>
  </mergeCells>
  <phoneticPr fontId="4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activeCell="J25" sqref="J25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5.1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6.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9" ht="14.25" x14ac:dyDescent="0.2">
      <c r="A3" s="5"/>
      <c r="B3" s="64" t="s">
        <v>69</v>
      </c>
      <c r="C3" s="64"/>
      <c r="D3" s="64"/>
      <c r="E3" s="64"/>
      <c r="F3" s="64"/>
      <c r="G3" s="64"/>
      <c r="H3" s="64"/>
      <c r="I3" s="6"/>
    </row>
    <row r="4" spans="1:9" ht="14.25" x14ac:dyDescent="0.2">
      <c r="A4" s="100" t="s">
        <v>3</v>
      </c>
      <c r="B4" s="64"/>
      <c r="C4" s="64"/>
      <c r="D4" s="64"/>
      <c r="E4" s="64"/>
      <c r="F4" s="64"/>
      <c r="G4" s="64"/>
      <c r="H4" s="64"/>
      <c r="I4" s="101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66" t="s">
        <v>29</v>
      </c>
      <c r="C7" s="67"/>
      <c r="D7" s="67"/>
      <c r="E7" s="67"/>
      <c r="F7" s="67"/>
      <c r="G7" s="67"/>
      <c r="H7" s="68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4" t="s">
        <v>30</v>
      </c>
      <c r="C10" s="134"/>
      <c r="D10" s="134"/>
      <c r="E10" s="134"/>
      <c r="F10" s="134"/>
      <c r="G10" s="134"/>
      <c r="H10" s="134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5" t="s">
        <v>31</v>
      </c>
      <c r="C13" s="136"/>
      <c r="D13" s="137"/>
      <c r="E13" s="7"/>
      <c r="F13" s="79" t="s">
        <v>11</v>
      </c>
      <c r="G13" s="80"/>
      <c r="H13" s="81"/>
      <c r="I13" s="6"/>
    </row>
    <row r="14" spans="1:9" ht="13.15" customHeight="1" x14ac:dyDescent="0.2">
      <c r="A14" s="5"/>
      <c r="B14" s="138"/>
      <c r="C14" s="139"/>
      <c r="D14" s="140"/>
      <c r="E14" s="7"/>
      <c r="F14" s="27"/>
      <c r="G14" s="27"/>
      <c r="H14" s="27"/>
      <c r="I14" s="6"/>
    </row>
    <row r="15" spans="1:9" x14ac:dyDescent="0.2">
      <c r="A15" s="5"/>
      <c r="B15" s="138"/>
      <c r="C15" s="139"/>
      <c r="D15" s="140"/>
      <c r="E15" s="7"/>
      <c r="F15" s="144" t="s">
        <v>32</v>
      </c>
      <c r="G15" s="144"/>
      <c r="I15" s="6"/>
    </row>
    <row r="16" spans="1:9" ht="13.15" customHeight="1" x14ac:dyDescent="0.2">
      <c r="A16" s="5"/>
      <c r="B16" s="138"/>
      <c r="C16" s="139"/>
      <c r="D16" s="140"/>
      <c r="E16" s="7"/>
      <c r="F16" s="70" t="s">
        <v>13</v>
      </c>
      <c r="G16" s="71"/>
      <c r="H16" s="72"/>
      <c r="I16" s="6"/>
    </row>
    <row r="17" spans="1:11" ht="30" customHeight="1" x14ac:dyDescent="0.2">
      <c r="A17" s="5"/>
      <c r="B17" s="141"/>
      <c r="C17" s="142"/>
      <c r="D17" s="143"/>
      <c r="E17" s="7"/>
      <c r="F17" s="76"/>
      <c r="G17" s="77"/>
      <c r="H17" s="78"/>
      <c r="I17" s="6"/>
    </row>
    <row r="18" spans="1:11" ht="13.1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11" ht="12.75" customHeight="1" x14ac:dyDescent="0.2">
      <c r="A20" s="5"/>
      <c r="B20" s="82"/>
      <c r="C20" s="83"/>
      <c r="D20" s="84"/>
      <c r="E20" s="7"/>
      <c r="F20" s="112" t="s">
        <v>33</v>
      </c>
      <c r="G20" s="113"/>
      <c r="H20" s="114"/>
      <c r="I20" s="6"/>
    </row>
    <row r="21" spans="1:11" ht="17.25" customHeight="1" x14ac:dyDescent="0.2">
      <c r="A21" s="5"/>
      <c r="B21" s="85"/>
      <c r="C21" s="86"/>
      <c r="D21" s="87"/>
      <c r="E21" s="7"/>
      <c r="F21" s="115"/>
      <c r="G21" s="116"/>
      <c r="H21" s="117"/>
      <c r="I21" s="6"/>
    </row>
    <row r="22" spans="1:11" ht="12.75" customHeight="1" x14ac:dyDescent="0.2">
      <c r="A22" s="5"/>
      <c r="B22" s="85"/>
      <c r="C22" s="86"/>
      <c r="D22" s="87"/>
      <c r="E22" s="7"/>
      <c r="F22" s="115"/>
      <c r="G22" s="116"/>
      <c r="H22" s="117"/>
      <c r="I22" s="6"/>
    </row>
    <row r="23" spans="1:11" ht="12.75" customHeight="1" x14ac:dyDescent="0.2">
      <c r="A23" s="5"/>
      <c r="B23" s="88"/>
      <c r="C23" s="89"/>
      <c r="D23" s="90"/>
      <c r="E23" s="7"/>
      <c r="F23" s="118"/>
      <c r="G23" s="119"/>
      <c r="H23" s="120"/>
      <c r="I23" s="6"/>
    </row>
    <row r="24" spans="1:1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x14ac:dyDescent="0.2">
      <c r="A25" s="5"/>
      <c r="B25" s="18"/>
      <c r="C25" s="56"/>
      <c r="D25" s="11"/>
      <c r="E25" s="69"/>
      <c r="F25" s="69"/>
      <c r="G25" s="56"/>
      <c r="H25" s="12"/>
      <c r="I25" s="6"/>
    </row>
    <row r="26" spans="1:11" ht="12.75" customHeight="1" x14ac:dyDescent="0.2">
      <c r="A26" s="5"/>
      <c r="B26" s="37"/>
      <c r="C26" s="61" t="s">
        <v>70</v>
      </c>
      <c r="D26" s="38"/>
      <c r="E26" s="38"/>
      <c r="F26" s="39" t="s">
        <v>17</v>
      </c>
      <c r="G26" s="43"/>
      <c r="H26" s="13"/>
      <c r="I26" s="6"/>
    </row>
    <row r="27" spans="1:11" ht="14.25" customHeight="1" x14ac:dyDescent="0.2">
      <c r="A27" s="5"/>
      <c r="B27" s="40"/>
      <c r="C27" s="41"/>
      <c r="D27" s="38"/>
      <c r="E27" s="38"/>
      <c r="F27" s="39"/>
      <c r="G27" s="43"/>
      <c r="H27" s="13"/>
      <c r="I27" s="6"/>
    </row>
    <row r="28" spans="1:11" ht="14.25" x14ac:dyDescent="0.2">
      <c r="A28" s="5"/>
      <c r="B28" s="40" t="s">
        <v>34</v>
      </c>
      <c r="C28" s="59">
        <v>7394097614</v>
      </c>
      <c r="D28" s="38"/>
      <c r="E28" s="38"/>
      <c r="F28" s="32">
        <f>C28/C29</f>
        <v>0.29782822440324996</v>
      </c>
      <c r="G28" s="43"/>
      <c r="H28" s="13"/>
      <c r="I28" s="6"/>
      <c r="K28" s="41"/>
    </row>
    <row r="29" spans="1:11" ht="14.25" x14ac:dyDescent="0.2">
      <c r="A29" s="5"/>
      <c r="B29" s="40" t="s">
        <v>19</v>
      </c>
      <c r="C29" s="60">
        <v>24826718921</v>
      </c>
      <c r="D29" s="38"/>
      <c r="E29" s="38"/>
      <c r="F29" s="42">
        <f>1-F28</f>
        <v>0.70217177559675004</v>
      </c>
      <c r="G29" s="43"/>
      <c r="H29" s="13"/>
      <c r="I29" s="6"/>
      <c r="J29" s="60"/>
      <c r="K29" s="31"/>
    </row>
    <row r="30" spans="1:11" ht="12" customHeight="1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11" x14ac:dyDescent="0.2">
      <c r="A31" s="5"/>
      <c r="B31" s="25"/>
      <c r="C31" s="14"/>
      <c r="D31" s="14"/>
      <c r="E31" s="14"/>
      <c r="F31" s="21"/>
      <c r="G31" s="2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19"/>
      <c r="H32" s="7"/>
      <c r="I32" s="6"/>
    </row>
    <row r="33" spans="1:9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19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9" x14ac:dyDescent="0.2">
      <c r="A37" s="5"/>
      <c r="B37" s="28"/>
      <c r="C37" s="7"/>
      <c r="D37" s="7"/>
      <c r="E37" s="7"/>
      <c r="F37" s="20"/>
      <c r="G37" s="19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  <row r="51" spans="11:11" x14ac:dyDescent="0.2">
      <c r="K51" s="29"/>
    </row>
    <row r="52" spans="11:11" x14ac:dyDescent="0.2">
      <c r="K52" s="29"/>
    </row>
    <row r="53" spans="11:11" x14ac:dyDescent="0.2">
      <c r="K53" s="29"/>
    </row>
    <row r="54" spans="11:11" x14ac:dyDescent="0.2">
      <c r="K54" s="29"/>
    </row>
  </sheetData>
  <mergeCells count="12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5:G15"/>
    <mergeCell ref="F16:H17"/>
    <mergeCell ref="A4:I4"/>
  </mergeCells>
  <phoneticPr fontId="4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opLeftCell="A10" zoomScaleNormal="100" workbookViewId="0">
      <selection activeCell="M27" sqref="M27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5.1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4.87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9" ht="14.25" x14ac:dyDescent="0.2">
      <c r="A3" s="5"/>
      <c r="B3" s="64" t="s">
        <v>69</v>
      </c>
      <c r="C3" s="64"/>
      <c r="D3" s="64"/>
      <c r="E3" s="64"/>
      <c r="F3" s="64"/>
      <c r="G3" s="64"/>
      <c r="H3" s="64"/>
      <c r="I3" s="6"/>
    </row>
    <row r="4" spans="1:9" ht="14.25" x14ac:dyDescent="0.2">
      <c r="A4" s="100" t="s">
        <v>3</v>
      </c>
      <c r="B4" s="64"/>
      <c r="C4" s="64"/>
      <c r="D4" s="64"/>
      <c r="E4" s="64"/>
      <c r="F4" s="64"/>
      <c r="G4" s="64"/>
      <c r="H4" s="64"/>
      <c r="I4" s="101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5" t="s">
        <v>35</v>
      </c>
      <c r="C7" s="146"/>
      <c r="D7" s="146"/>
      <c r="E7" s="146"/>
      <c r="F7" s="146"/>
      <c r="G7" s="146"/>
      <c r="H7" s="147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4" t="s">
        <v>36</v>
      </c>
      <c r="C10" s="134"/>
      <c r="D10" s="134"/>
      <c r="E10" s="134"/>
      <c r="F10" s="134"/>
      <c r="G10" s="134"/>
      <c r="H10" s="134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48" t="s">
        <v>37</v>
      </c>
      <c r="C13" s="149"/>
      <c r="D13" s="150"/>
      <c r="E13" s="7"/>
      <c r="F13" s="79" t="s">
        <v>11</v>
      </c>
      <c r="G13" s="80"/>
      <c r="H13" s="81"/>
      <c r="I13" s="6"/>
    </row>
    <row r="14" spans="1:9" ht="13.15" customHeight="1" x14ac:dyDescent="0.2">
      <c r="A14" s="5"/>
      <c r="B14" s="151"/>
      <c r="C14" s="152"/>
      <c r="D14" s="153"/>
      <c r="E14" s="7"/>
      <c r="F14" s="27"/>
      <c r="G14" s="27"/>
      <c r="H14" s="27"/>
      <c r="I14" s="6"/>
    </row>
    <row r="15" spans="1:9" ht="12.75" customHeight="1" x14ac:dyDescent="0.2">
      <c r="A15" s="5"/>
      <c r="B15" s="151"/>
      <c r="C15" s="152"/>
      <c r="D15" s="153"/>
      <c r="E15" s="7"/>
      <c r="F15" s="144" t="s">
        <v>32</v>
      </c>
      <c r="G15" s="144"/>
      <c r="I15" s="6"/>
    </row>
    <row r="16" spans="1:9" ht="13.15" customHeight="1" x14ac:dyDescent="0.2">
      <c r="A16" s="5"/>
      <c r="B16" s="151"/>
      <c r="C16" s="152"/>
      <c r="D16" s="153"/>
      <c r="E16" s="7"/>
      <c r="F16" s="70" t="s">
        <v>13</v>
      </c>
      <c r="G16" s="71"/>
      <c r="H16" s="72"/>
      <c r="I16" s="6"/>
    </row>
    <row r="17" spans="1:11" ht="30" customHeight="1" x14ac:dyDescent="0.2">
      <c r="A17" s="5"/>
      <c r="B17" s="154"/>
      <c r="C17" s="155"/>
      <c r="D17" s="156"/>
      <c r="E17" s="7"/>
      <c r="F17" s="76"/>
      <c r="G17" s="77"/>
      <c r="H17" s="78"/>
      <c r="I17" s="6"/>
    </row>
    <row r="18" spans="1:1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11" ht="12.75" customHeight="1" x14ac:dyDescent="0.2">
      <c r="A20" s="5"/>
      <c r="B20" s="82"/>
      <c r="C20" s="83"/>
      <c r="D20" s="84"/>
      <c r="E20" s="7"/>
      <c r="F20" s="112" t="s">
        <v>33</v>
      </c>
      <c r="G20" s="113"/>
      <c r="H20" s="114"/>
      <c r="I20" s="6"/>
    </row>
    <row r="21" spans="1:11" ht="17.25" customHeight="1" x14ac:dyDescent="0.2">
      <c r="A21" s="5"/>
      <c r="B21" s="85"/>
      <c r="C21" s="86"/>
      <c r="D21" s="87"/>
      <c r="E21" s="7"/>
      <c r="F21" s="115"/>
      <c r="G21" s="116"/>
      <c r="H21" s="117"/>
      <c r="I21" s="6"/>
    </row>
    <row r="22" spans="1:11" ht="12.75" customHeight="1" x14ac:dyDescent="0.2">
      <c r="A22" s="5"/>
      <c r="B22" s="85"/>
      <c r="C22" s="86"/>
      <c r="D22" s="87"/>
      <c r="E22" s="7"/>
      <c r="F22" s="115"/>
      <c r="G22" s="116"/>
      <c r="H22" s="117"/>
      <c r="I22" s="6"/>
    </row>
    <row r="23" spans="1:11" ht="12.75" customHeight="1" x14ac:dyDescent="0.2">
      <c r="A23" s="5"/>
      <c r="B23" s="88"/>
      <c r="C23" s="89"/>
      <c r="D23" s="90"/>
      <c r="E23" s="7"/>
      <c r="F23" s="118"/>
      <c r="G23" s="119"/>
      <c r="H23" s="120"/>
      <c r="I23" s="6"/>
    </row>
    <row r="24" spans="1:1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x14ac:dyDescent="0.2">
      <c r="A25" s="5"/>
      <c r="B25" s="18"/>
      <c r="C25" s="56"/>
      <c r="D25" s="11"/>
      <c r="E25" s="69"/>
      <c r="F25" s="69"/>
      <c r="G25" s="56"/>
      <c r="H25" s="12"/>
      <c r="I25" s="6"/>
    </row>
    <row r="26" spans="1:11" ht="12.75" customHeight="1" x14ac:dyDescent="0.2">
      <c r="A26" s="5"/>
      <c r="B26" s="37"/>
      <c r="C26" s="61" t="s">
        <v>70</v>
      </c>
      <c r="D26" s="38"/>
      <c r="E26" s="38"/>
      <c r="F26" s="39" t="s">
        <v>17</v>
      </c>
      <c r="G26" s="43"/>
      <c r="H26" s="13"/>
      <c r="I26" s="6"/>
    </row>
    <row r="27" spans="1:11" ht="14.25" customHeight="1" x14ac:dyDescent="0.2">
      <c r="A27" s="5"/>
      <c r="B27" s="40"/>
      <c r="C27" s="41"/>
      <c r="D27" s="38"/>
      <c r="E27" s="38"/>
      <c r="F27" s="39"/>
      <c r="G27" s="43"/>
      <c r="H27" s="13"/>
      <c r="I27" s="6"/>
    </row>
    <row r="28" spans="1:11" ht="14.25" x14ac:dyDescent="0.2">
      <c r="A28" s="5"/>
      <c r="B28" s="40" t="s">
        <v>38</v>
      </c>
      <c r="C28" s="59">
        <v>263113109</v>
      </c>
      <c r="D28" s="38"/>
      <c r="E28" s="38"/>
      <c r="F28" s="32">
        <f>C28/C29</f>
        <v>1.05979815471082E-2</v>
      </c>
      <c r="G28" s="43"/>
      <c r="H28" s="13"/>
      <c r="I28" s="6"/>
      <c r="K28" s="58"/>
    </row>
    <row r="29" spans="1:11" ht="14.25" x14ac:dyDescent="0.2">
      <c r="A29" s="5"/>
      <c r="B29" s="40" t="s">
        <v>19</v>
      </c>
      <c r="C29" s="60">
        <v>24826718921</v>
      </c>
      <c r="D29" s="38"/>
      <c r="E29" s="38"/>
      <c r="F29" s="42">
        <f>1-F28</f>
        <v>0.98940201845289177</v>
      </c>
      <c r="G29" s="43"/>
      <c r="H29" s="13"/>
      <c r="I29" s="6"/>
      <c r="J29" s="60"/>
      <c r="K29" s="58"/>
    </row>
    <row r="30" spans="1:11" ht="12" customHeight="1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11" x14ac:dyDescent="0.2">
      <c r="A31" s="5"/>
      <c r="B31" s="25"/>
      <c r="C31" s="14"/>
      <c r="D31" s="14"/>
      <c r="E31" s="14"/>
      <c r="F31" s="21"/>
      <c r="G31" s="2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19"/>
      <c r="H32" s="7"/>
      <c r="I32" s="6"/>
    </row>
    <row r="33" spans="1:9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19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9" x14ac:dyDescent="0.2">
      <c r="A37" s="5"/>
      <c r="B37" s="28"/>
      <c r="C37" s="7"/>
      <c r="D37" s="7"/>
      <c r="E37" s="7"/>
      <c r="F37" s="20"/>
      <c r="G37" s="19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fitToWidth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>
      <selection activeCell="L30" sqref="L30:L31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5.1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0" width="10.75" style="4"/>
    <col min="11" max="11" width="16" style="4" customWidth="1"/>
    <col min="12" max="12" width="12.75" style="4" bestFit="1" customWidth="1"/>
    <col min="13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9" ht="14.25" x14ac:dyDescent="0.2">
      <c r="A3" s="5"/>
      <c r="B3" s="64" t="s">
        <v>69</v>
      </c>
      <c r="C3" s="64"/>
      <c r="D3" s="64"/>
      <c r="E3" s="64"/>
      <c r="F3" s="64"/>
      <c r="G3" s="64"/>
      <c r="H3" s="64"/>
      <c r="I3" s="6"/>
    </row>
    <row r="4" spans="1:9" ht="14.25" x14ac:dyDescent="0.2">
      <c r="A4" s="100" t="s">
        <v>3</v>
      </c>
      <c r="B4" s="64"/>
      <c r="C4" s="64"/>
      <c r="D4" s="64"/>
      <c r="E4" s="64"/>
      <c r="F4" s="64"/>
      <c r="G4" s="64"/>
      <c r="H4" s="64"/>
      <c r="I4" s="101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5" t="s">
        <v>39</v>
      </c>
      <c r="C7" s="146"/>
      <c r="D7" s="146"/>
      <c r="E7" s="146"/>
      <c r="F7" s="146"/>
      <c r="G7" s="146"/>
      <c r="H7" s="147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4" t="s">
        <v>40</v>
      </c>
      <c r="C10" s="134"/>
      <c r="D10" s="134"/>
      <c r="E10" s="134"/>
      <c r="F10" s="134"/>
      <c r="G10" s="134"/>
      <c r="H10" s="134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48" t="s">
        <v>41</v>
      </c>
      <c r="C13" s="149"/>
      <c r="D13" s="150"/>
      <c r="E13" s="7"/>
      <c r="F13" s="79" t="s">
        <v>11</v>
      </c>
      <c r="G13" s="80"/>
      <c r="H13" s="81"/>
      <c r="I13" s="6"/>
    </row>
    <row r="14" spans="1:9" ht="13.15" customHeight="1" x14ac:dyDescent="0.2">
      <c r="A14" s="5"/>
      <c r="B14" s="151"/>
      <c r="C14" s="152"/>
      <c r="D14" s="153"/>
      <c r="E14" s="7"/>
      <c r="F14" s="27"/>
      <c r="G14" s="27"/>
      <c r="H14" s="27"/>
      <c r="I14" s="6"/>
    </row>
    <row r="15" spans="1:9" ht="12.75" customHeight="1" x14ac:dyDescent="0.2">
      <c r="A15" s="5"/>
      <c r="B15" s="151"/>
      <c r="C15" s="152"/>
      <c r="D15" s="153"/>
      <c r="E15" s="7"/>
      <c r="F15" s="144" t="s">
        <v>32</v>
      </c>
      <c r="G15" s="144"/>
      <c r="I15" s="6"/>
    </row>
    <row r="16" spans="1:9" ht="13.15" customHeight="1" x14ac:dyDescent="0.2">
      <c r="A16" s="5"/>
      <c r="B16" s="151"/>
      <c r="C16" s="152"/>
      <c r="D16" s="153"/>
      <c r="E16" s="7"/>
      <c r="F16" s="70" t="s">
        <v>13</v>
      </c>
      <c r="G16" s="71"/>
      <c r="H16" s="72"/>
      <c r="I16" s="6"/>
    </row>
    <row r="17" spans="1:12" ht="30" customHeight="1" x14ac:dyDescent="0.2">
      <c r="A17" s="5"/>
      <c r="B17" s="154"/>
      <c r="C17" s="155"/>
      <c r="D17" s="156"/>
      <c r="E17" s="7"/>
      <c r="F17" s="76"/>
      <c r="G17" s="77"/>
      <c r="H17" s="78"/>
      <c r="I17" s="6"/>
    </row>
    <row r="18" spans="1:12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2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12" ht="12.75" customHeight="1" x14ac:dyDescent="0.2">
      <c r="A20" s="5"/>
      <c r="B20" s="82"/>
      <c r="C20" s="83"/>
      <c r="D20" s="84"/>
      <c r="E20" s="7"/>
      <c r="F20" s="112" t="s">
        <v>33</v>
      </c>
      <c r="G20" s="113"/>
      <c r="H20" s="114"/>
      <c r="I20" s="6"/>
    </row>
    <row r="21" spans="1:12" ht="17.25" customHeight="1" x14ac:dyDescent="0.2">
      <c r="A21" s="5"/>
      <c r="B21" s="85"/>
      <c r="C21" s="86"/>
      <c r="D21" s="87"/>
      <c r="E21" s="7"/>
      <c r="F21" s="115"/>
      <c r="G21" s="116"/>
      <c r="H21" s="117"/>
      <c r="I21" s="6"/>
    </row>
    <row r="22" spans="1:12" ht="12.75" customHeight="1" x14ac:dyDescent="0.2">
      <c r="A22" s="5"/>
      <c r="B22" s="85"/>
      <c r="C22" s="86"/>
      <c r="D22" s="87"/>
      <c r="E22" s="7"/>
      <c r="F22" s="115"/>
      <c r="G22" s="116"/>
      <c r="H22" s="117"/>
      <c r="I22" s="6"/>
    </row>
    <row r="23" spans="1:12" ht="12.75" customHeight="1" x14ac:dyDescent="0.2">
      <c r="A23" s="5"/>
      <c r="B23" s="88"/>
      <c r="C23" s="89"/>
      <c r="D23" s="90"/>
      <c r="E23" s="7"/>
      <c r="F23" s="118"/>
      <c r="G23" s="119"/>
      <c r="H23" s="120"/>
      <c r="I23" s="6"/>
    </row>
    <row r="24" spans="1:12" ht="14.25" x14ac:dyDescent="0.2">
      <c r="A24" s="5"/>
      <c r="B24" s="7"/>
      <c r="C24" s="7"/>
      <c r="D24" s="7"/>
      <c r="E24" s="7"/>
      <c r="F24" s="7"/>
      <c r="G24" s="7"/>
      <c r="H24" s="7"/>
      <c r="I24" s="6"/>
      <c r="K24" s="41"/>
    </row>
    <row r="25" spans="1:12" ht="12.75" customHeight="1" x14ac:dyDescent="0.2">
      <c r="A25" s="5"/>
      <c r="B25" s="18"/>
      <c r="C25" s="56"/>
      <c r="D25" s="11"/>
      <c r="E25" s="69"/>
      <c r="F25" s="69"/>
      <c r="G25" s="56"/>
      <c r="H25" s="12"/>
      <c r="I25" s="6"/>
      <c r="K25" s="41"/>
    </row>
    <row r="26" spans="1:12" ht="12.75" customHeight="1" x14ac:dyDescent="0.2">
      <c r="A26" s="5"/>
      <c r="B26" s="37"/>
      <c r="C26" s="61" t="s">
        <v>70</v>
      </c>
      <c r="D26" s="38"/>
      <c r="E26" s="38"/>
      <c r="F26" s="39" t="s">
        <v>17</v>
      </c>
      <c r="G26" s="43"/>
      <c r="H26" s="13"/>
      <c r="I26" s="6"/>
      <c r="K26" s="41"/>
    </row>
    <row r="27" spans="1:12" ht="14.25" customHeight="1" x14ac:dyDescent="0.2">
      <c r="A27" s="5"/>
      <c r="B27" s="40"/>
      <c r="C27" s="41"/>
      <c r="D27" s="38"/>
      <c r="E27" s="38"/>
      <c r="F27" s="39"/>
      <c r="G27" s="43"/>
      <c r="H27" s="13"/>
      <c r="I27" s="6"/>
      <c r="K27" s="41"/>
      <c r="L27" s="45"/>
    </row>
    <row r="28" spans="1:12" ht="14.25" x14ac:dyDescent="0.2">
      <c r="A28" s="5"/>
      <c r="B28" s="40" t="s">
        <v>42</v>
      </c>
      <c r="C28" s="59">
        <v>584067078</v>
      </c>
      <c r="D28" s="38"/>
      <c r="E28" s="38"/>
      <c r="F28" s="32">
        <f>C28/C29</f>
        <v>2.3525745784553083E-2</v>
      </c>
      <c r="G28" s="43"/>
      <c r="H28" s="13"/>
      <c r="I28" s="6"/>
      <c r="J28" s="59"/>
      <c r="K28" s="41"/>
    </row>
    <row r="29" spans="1:12" ht="14.25" x14ac:dyDescent="0.2">
      <c r="A29" s="5"/>
      <c r="B29" s="40" t="s">
        <v>19</v>
      </c>
      <c r="C29" s="60">
        <v>24826718921</v>
      </c>
      <c r="D29" s="38"/>
      <c r="E29" s="38"/>
      <c r="F29" s="42">
        <f>1-F28</f>
        <v>0.97647425421544687</v>
      </c>
      <c r="G29" s="43"/>
      <c r="H29" s="13"/>
      <c r="I29" s="6"/>
      <c r="J29" s="60"/>
      <c r="K29" s="41"/>
    </row>
    <row r="30" spans="1:12" ht="12" customHeight="1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12" ht="14.25" x14ac:dyDescent="0.2">
      <c r="A31" s="5"/>
      <c r="B31" s="25"/>
      <c r="C31" s="14"/>
      <c r="D31" s="14"/>
      <c r="E31" s="14"/>
      <c r="F31" s="21"/>
      <c r="G31" s="23"/>
      <c r="H31" s="15"/>
      <c r="I31" s="6"/>
      <c r="L31" s="41"/>
    </row>
    <row r="32" spans="1:12" ht="14.25" x14ac:dyDescent="0.2">
      <c r="A32" s="5"/>
      <c r="B32" s="22"/>
      <c r="C32" s="7"/>
      <c r="D32" s="7"/>
      <c r="E32" s="7"/>
      <c r="F32" s="20"/>
      <c r="G32" s="19"/>
      <c r="H32" s="7"/>
      <c r="I32" s="6"/>
      <c r="L32" s="41"/>
    </row>
    <row r="33" spans="1:12" ht="14.25" x14ac:dyDescent="0.2">
      <c r="A33" s="5"/>
      <c r="B33" s="28"/>
      <c r="C33" s="7"/>
      <c r="D33" s="7"/>
      <c r="E33" s="7"/>
      <c r="F33" s="20"/>
      <c r="G33" s="19"/>
      <c r="H33" s="7"/>
      <c r="I33" s="6"/>
      <c r="L33" s="41"/>
    </row>
    <row r="34" spans="1:12" ht="14.25" x14ac:dyDescent="0.2">
      <c r="A34" s="5"/>
      <c r="B34" s="28"/>
      <c r="C34" s="7"/>
      <c r="D34" s="7"/>
      <c r="E34" s="7"/>
      <c r="F34" s="20"/>
      <c r="G34" s="19"/>
      <c r="H34" s="7"/>
      <c r="I34" s="6"/>
      <c r="L34" s="41"/>
    </row>
    <row r="35" spans="1:12" x14ac:dyDescent="0.2">
      <c r="A35" s="5"/>
      <c r="B35" s="28"/>
      <c r="C35" s="7"/>
      <c r="D35" s="7"/>
      <c r="E35" s="7"/>
      <c r="F35" s="20"/>
      <c r="G35" s="19"/>
      <c r="H35" s="7"/>
      <c r="I35" s="6"/>
    </row>
    <row r="36" spans="1:12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12" x14ac:dyDescent="0.2">
      <c r="A37" s="5"/>
      <c r="B37" s="28"/>
      <c r="C37" s="7"/>
      <c r="D37" s="7"/>
      <c r="E37" s="7"/>
      <c r="F37" s="20"/>
      <c r="G37" s="19"/>
      <c r="H37" s="7"/>
      <c r="I37" s="6"/>
    </row>
    <row r="38" spans="1:12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12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zoomScaleNormal="100" workbookViewId="0">
      <selection activeCell="C29" sqref="C29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17.62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4" style="4" customWidth="1"/>
    <col min="10" max="11" width="10.75" style="4"/>
    <col min="12" max="12" width="16.125" style="4" customWidth="1"/>
    <col min="13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9" ht="14.25" x14ac:dyDescent="0.2">
      <c r="A3" s="5"/>
      <c r="B3" s="64" t="s">
        <v>69</v>
      </c>
      <c r="C3" s="64"/>
      <c r="D3" s="64"/>
      <c r="E3" s="64"/>
      <c r="F3" s="64"/>
      <c r="G3" s="64"/>
      <c r="H3" s="64"/>
      <c r="I3" s="6"/>
    </row>
    <row r="4" spans="1:9" ht="14.25" x14ac:dyDescent="0.2">
      <c r="A4" s="100" t="s">
        <v>3</v>
      </c>
      <c r="B4" s="64"/>
      <c r="C4" s="64"/>
      <c r="D4" s="64"/>
      <c r="E4" s="64"/>
      <c r="F4" s="64"/>
      <c r="G4" s="64"/>
      <c r="H4" s="64"/>
      <c r="I4" s="101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5" t="s">
        <v>43</v>
      </c>
      <c r="C7" s="146"/>
      <c r="D7" s="146"/>
      <c r="E7" s="146"/>
      <c r="F7" s="146"/>
      <c r="G7" s="146"/>
      <c r="H7" s="147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7" t="s">
        <v>44</v>
      </c>
      <c r="C10" s="157"/>
      <c r="D10" s="157"/>
      <c r="E10" s="157"/>
      <c r="F10" s="157"/>
      <c r="G10" s="157"/>
      <c r="H10" s="157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5" t="s">
        <v>45</v>
      </c>
      <c r="C13" s="136"/>
      <c r="D13" s="137"/>
      <c r="E13" s="7"/>
      <c r="F13" s="79" t="s">
        <v>11</v>
      </c>
      <c r="G13" s="80"/>
      <c r="H13" s="81"/>
      <c r="I13" s="6"/>
    </row>
    <row r="14" spans="1:9" ht="13.15" customHeight="1" x14ac:dyDescent="0.2">
      <c r="A14" s="5"/>
      <c r="B14" s="138"/>
      <c r="C14" s="139"/>
      <c r="D14" s="140"/>
      <c r="E14" s="7"/>
      <c r="F14" s="27"/>
      <c r="G14" s="27"/>
      <c r="H14" s="27"/>
      <c r="I14" s="6"/>
    </row>
    <row r="15" spans="1:9" ht="12.75" customHeight="1" x14ac:dyDescent="0.2">
      <c r="A15" s="5"/>
      <c r="B15" s="138"/>
      <c r="C15" s="139"/>
      <c r="D15" s="140"/>
      <c r="E15" s="7"/>
      <c r="F15" s="144" t="s">
        <v>32</v>
      </c>
      <c r="G15" s="144"/>
      <c r="I15" s="6"/>
    </row>
    <row r="16" spans="1:9" ht="13.15" customHeight="1" x14ac:dyDescent="0.2">
      <c r="A16" s="5"/>
      <c r="B16" s="138"/>
      <c r="C16" s="139"/>
      <c r="D16" s="140"/>
      <c r="E16" s="7"/>
      <c r="F16" s="70" t="s">
        <v>13</v>
      </c>
      <c r="G16" s="71"/>
      <c r="H16" s="72"/>
      <c r="I16" s="6"/>
    </row>
    <row r="17" spans="1:9" ht="30" customHeight="1" x14ac:dyDescent="0.2">
      <c r="A17" s="5"/>
      <c r="B17" s="141"/>
      <c r="C17" s="142"/>
      <c r="D17" s="143"/>
      <c r="E17" s="7"/>
      <c r="F17" s="76"/>
      <c r="G17" s="77"/>
      <c r="H17" s="78"/>
      <c r="I17" s="6"/>
    </row>
    <row r="18" spans="1:9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</row>
    <row r="20" spans="1:9" ht="12.75" customHeight="1" x14ac:dyDescent="0.2">
      <c r="A20" s="5"/>
      <c r="B20" s="82"/>
      <c r="C20" s="83"/>
      <c r="D20" s="84"/>
      <c r="E20" s="7"/>
      <c r="F20" s="112" t="s">
        <v>33</v>
      </c>
      <c r="G20" s="113"/>
      <c r="H20" s="114"/>
      <c r="I20" s="6"/>
    </row>
    <row r="21" spans="1:9" ht="17.25" customHeight="1" x14ac:dyDescent="0.2">
      <c r="A21" s="5"/>
      <c r="B21" s="85"/>
      <c r="C21" s="86"/>
      <c r="D21" s="87"/>
      <c r="E21" s="7"/>
      <c r="F21" s="115"/>
      <c r="G21" s="116"/>
      <c r="H21" s="117"/>
      <c r="I21" s="6"/>
    </row>
    <row r="22" spans="1:9" ht="12.75" customHeight="1" x14ac:dyDescent="0.2">
      <c r="A22" s="5"/>
      <c r="B22" s="85"/>
      <c r="C22" s="86"/>
      <c r="D22" s="87"/>
      <c r="E22" s="7"/>
      <c r="F22" s="115"/>
      <c r="G22" s="116"/>
      <c r="H22" s="117"/>
      <c r="I22" s="6"/>
    </row>
    <row r="23" spans="1:9" ht="12.75" customHeight="1" x14ac:dyDescent="0.2">
      <c r="A23" s="5"/>
      <c r="B23" s="88"/>
      <c r="C23" s="89"/>
      <c r="D23" s="90"/>
      <c r="E23" s="7"/>
      <c r="F23" s="118"/>
      <c r="G23" s="119"/>
      <c r="H23" s="120"/>
      <c r="I23" s="6"/>
    </row>
    <row r="24" spans="1:9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ht="12.75" customHeight="1" x14ac:dyDescent="0.2">
      <c r="A25" s="5"/>
      <c r="B25" s="18"/>
      <c r="C25" s="56"/>
      <c r="D25" s="11"/>
      <c r="E25" s="69"/>
      <c r="F25" s="69"/>
      <c r="G25" s="56"/>
      <c r="H25" s="12"/>
      <c r="I25" s="6"/>
    </row>
    <row r="26" spans="1:9" ht="12.75" customHeight="1" x14ac:dyDescent="0.2">
      <c r="A26" s="5"/>
      <c r="B26" s="37"/>
      <c r="C26" s="61" t="s">
        <v>70</v>
      </c>
      <c r="D26" s="38"/>
      <c r="E26" s="38"/>
      <c r="F26" s="39" t="s">
        <v>17</v>
      </c>
      <c r="G26" s="43"/>
      <c r="H26" s="13"/>
      <c r="I26" s="6"/>
    </row>
    <row r="27" spans="1:9" ht="14.25" customHeight="1" x14ac:dyDescent="0.2">
      <c r="A27" s="5"/>
      <c r="B27" s="40"/>
      <c r="C27" s="41"/>
      <c r="D27" s="38"/>
      <c r="E27" s="38"/>
      <c r="F27" s="39"/>
      <c r="G27" s="43"/>
      <c r="H27" s="13"/>
      <c r="I27" s="6"/>
    </row>
    <row r="28" spans="1:9" ht="14.25" x14ac:dyDescent="0.2">
      <c r="A28" s="5"/>
      <c r="B28" s="40" t="s">
        <v>46</v>
      </c>
      <c r="C28" s="59">
        <v>5383338026</v>
      </c>
      <c r="D28" s="38"/>
      <c r="E28" s="38"/>
      <c r="F28" s="32">
        <f>C28/C29</f>
        <v>0.92933190666497489</v>
      </c>
      <c r="G28" s="43"/>
      <c r="H28" s="13"/>
      <c r="I28" s="6"/>
    </row>
    <row r="29" spans="1:9" ht="14.25" customHeight="1" x14ac:dyDescent="0.2">
      <c r="A29" s="5"/>
      <c r="B29" s="40" t="s">
        <v>47</v>
      </c>
      <c r="C29" s="60">
        <v>5792696869</v>
      </c>
      <c r="D29" s="38"/>
      <c r="E29" s="38"/>
      <c r="F29" s="42">
        <f>1-F28</f>
        <v>7.0668093335025106E-2</v>
      </c>
      <c r="G29" s="43"/>
      <c r="H29" s="13"/>
      <c r="I29" s="6"/>
    </row>
    <row r="30" spans="1:9" ht="12" customHeight="1" x14ac:dyDescent="0.2">
      <c r="A30" s="5"/>
      <c r="B30" s="24"/>
      <c r="C30" s="7"/>
      <c r="D30" s="7"/>
      <c r="E30" s="7"/>
      <c r="F30" s="20"/>
      <c r="G30" s="19"/>
      <c r="H30" s="13"/>
      <c r="I30" s="6"/>
    </row>
    <row r="31" spans="1:9" x14ac:dyDescent="0.2">
      <c r="A31" s="5"/>
      <c r="B31" s="25"/>
      <c r="C31" s="14"/>
      <c r="D31" s="14"/>
      <c r="E31" s="14"/>
      <c r="F31" s="21"/>
      <c r="G31" s="23"/>
      <c r="H31" s="15"/>
      <c r="I31" s="6"/>
    </row>
    <row r="32" spans="1:9" x14ac:dyDescent="0.2">
      <c r="A32" s="5"/>
      <c r="B32" s="22"/>
      <c r="C32" s="7"/>
      <c r="D32" s="7"/>
      <c r="E32" s="7"/>
      <c r="F32" s="20"/>
      <c r="G32" s="19"/>
      <c r="H32" s="7"/>
      <c r="I32" s="6"/>
    </row>
    <row r="33" spans="1:12" ht="12.75" customHeight="1" x14ac:dyDescent="0.2">
      <c r="A33" s="5"/>
      <c r="B33" s="28"/>
      <c r="C33" s="7"/>
      <c r="D33" s="7"/>
      <c r="E33" s="7"/>
      <c r="F33" s="20"/>
      <c r="G33" s="19"/>
      <c r="H33" s="7"/>
      <c r="I33" s="6"/>
    </row>
    <row r="34" spans="1:12" ht="14.25" x14ac:dyDescent="0.2">
      <c r="A34" s="5"/>
      <c r="B34" s="28"/>
      <c r="C34" s="7"/>
      <c r="D34" s="7"/>
      <c r="E34" s="7"/>
      <c r="F34" s="20"/>
      <c r="G34" s="19"/>
      <c r="H34" s="7"/>
      <c r="I34" s="6"/>
      <c r="L34" s="31"/>
    </row>
    <row r="35" spans="1:12" ht="14.25" x14ac:dyDescent="0.2">
      <c r="A35" s="5"/>
      <c r="B35" s="28"/>
      <c r="C35" s="7"/>
      <c r="D35" s="7"/>
      <c r="E35" s="7"/>
      <c r="F35" s="20"/>
      <c r="G35" s="19"/>
      <c r="H35" s="7"/>
      <c r="I35" s="6"/>
      <c r="L35" s="31"/>
    </row>
    <row r="36" spans="1:12" x14ac:dyDescent="0.2">
      <c r="A36" s="5"/>
      <c r="B36" s="28"/>
      <c r="C36" s="7"/>
      <c r="D36" s="7"/>
      <c r="E36" s="7"/>
      <c r="F36" s="20"/>
      <c r="G36" s="19"/>
      <c r="H36" s="7"/>
      <c r="I36" s="6"/>
    </row>
    <row r="37" spans="1:12" ht="12.75" customHeight="1" x14ac:dyDescent="0.2">
      <c r="A37" s="5"/>
      <c r="B37" s="28"/>
      <c r="C37" s="7"/>
      <c r="D37" s="7"/>
      <c r="E37" s="7"/>
      <c r="F37" s="20"/>
      <c r="G37" s="19"/>
      <c r="H37" s="7"/>
      <c r="I37" s="6"/>
    </row>
    <row r="38" spans="1:12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12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selection activeCell="C28" sqref="C28"/>
    </sheetView>
  </sheetViews>
  <sheetFormatPr baseColWidth="10" defaultColWidth="10.75" defaultRowHeight="12.75" x14ac:dyDescent="0.2"/>
  <cols>
    <col min="1" max="1" width="2.875" style="4" customWidth="1"/>
    <col min="2" max="2" width="9.875" style="4" customWidth="1"/>
    <col min="3" max="3" width="20.5" style="4" customWidth="1"/>
    <col min="4" max="4" width="10.625" style="4" customWidth="1"/>
    <col min="5" max="5" width="7.25" style="4" customWidth="1"/>
    <col min="6" max="6" width="13" style="4" customWidth="1"/>
    <col min="7" max="7" width="10.75" style="4" customWidth="1"/>
    <col min="8" max="8" width="7.125" style="4" customWidth="1"/>
    <col min="9" max="9" width="2.25" style="4" customWidth="1"/>
    <col min="10" max="10" width="10.75" style="4"/>
    <col min="11" max="11" width="16.25" style="4" customWidth="1"/>
    <col min="12" max="16384" width="10.7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4.25" x14ac:dyDescent="0.2">
      <c r="A2" s="5"/>
      <c r="B2" s="64" t="s">
        <v>2</v>
      </c>
      <c r="C2" s="64"/>
      <c r="D2" s="64"/>
      <c r="E2" s="64"/>
      <c r="F2" s="64"/>
      <c r="G2" s="64"/>
      <c r="H2" s="64"/>
      <c r="I2" s="6"/>
    </row>
    <row r="3" spans="1:9" ht="14.25" x14ac:dyDescent="0.2">
      <c r="A3" s="5"/>
      <c r="B3" s="64" t="s">
        <v>69</v>
      </c>
      <c r="C3" s="64"/>
      <c r="D3" s="64"/>
      <c r="E3" s="64"/>
      <c r="F3" s="64"/>
      <c r="G3" s="64"/>
      <c r="H3" s="64"/>
      <c r="I3" s="6"/>
    </row>
    <row r="4" spans="1:9" ht="14.25" x14ac:dyDescent="0.2">
      <c r="A4" s="100" t="s">
        <v>3</v>
      </c>
      <c r="B4" s="64"/>
      <c r="C4" s="64"/>
      <c r="D4" s="64"/>
      <c r="E4" s="64"/>
      <c r="F4" s="64"/>
      <c r="G4" s="64"/>
      <c r="H4" s="64"/>
      <c r="I4" s="101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48" t="s">
        <v>4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8" t="s">
        <v>51</v>
      </c>
      <c r="C7" s="159"/>
      <c r="D7" s="159"/>
      <c r="E7" s="159"/>
      <c r="F7" s="159"/>
      <c r="G7" s="159"/>
      <c r="H7" s="160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48" t="s">
        <v>6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7" t="s">
        <v>64</v>
      </c>
      <c r="C10" s="157"/>
      <c r="D10" s="157"/>
      <c r="E10" s="157"/>
      <c r="F10" s="157"/>
      <c r="G10" s="157"/>
      <c r="H10" s="157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48" t="s">
        <v>8</v>
      </c>
      <c r="C12" s="7"/>
      <c r="D12" s="7"/>
      <c r="E12" s="7"/>
      <c r="F12" s="48" t="s">
        <v>9</v>
      </c>
      <c r="G12" s="7"/>
      <c r="H12" s="7"/>
      <c r="I12" s="6"/>
    </row>
    <row r="13" spans="1:9" ht="32.1" customHeight="1" x14ac:dyDescent="0.2">
      <c r="A13" s="5"/>
      <c r="B13" s="135" t="s">
        <v>49</v>
      </c>
      <c r="C13" s="136"/>
      <c r="D13" s="137"/>
      <c r="E13" s="7"/>
      <c r="F13" s="79" t="s">
        <v>11</v>
      </c>
      <c r="G13" s="80"/>
      <c r="H13" s="81"/>
      <c r="I13" s="6"/>
    </row>
    <row r="14" spans="1:9" ht="13.15" customHeight="1" x14ac:dyDescent="0.2">
      <c r="A14" s="5"/>
      <c r="B14" s="138"/>
      <c r="C14" s="139"/>
      <c r="D14" s="140"/>
      <c r="E14" s="7"/>
      <c r="F14" s="27"/>
      <c r="G14" s="27"/>
      <c r="H14" s="27"/>
      <c r="I14" s="6"/>
    </row>
    <row r="15" spans="1:9" ht="12.75" customHeight="1" x14ac:dyDescent="0.2">
      <c r="A15" s="5"/>
      <c r="B15" s="138"/>
      <c r="C15" s="139"/>
      <c r="D15" s="140"/>
      <c r="E15" s="7"/>
      <c r="F15" s="144" t="s">
        <v>32</v>
      </c>
      <c r="G15" s="144"/>
      <c r="I15" s="6"/>
    </row>
    <row r="16" spans="1:9" ht="13.15" customHeight="1" x14ac:dyDescent="0.2">
      <c r="A16" s="5"/>
      <c r="B16" s="138"/>
      <c r="C16" s="139"/>
      <c r="D16" s="140"/>
      <c r="E16" s="7"/>
      <c r="F16" s="70" t="s">
        <v>13</v>
      </c>
      <c r="G16" s="71"/>
      <c r="H16" s="72"/>
      <c r="I16" s="6"/>
    </row>
    <row r="17" spans="1:11" ht="30" customHeight="1" x14ac:dyDescent="0.2">
      <c r="A17" s="5"/>
      <c r="B17" s="141"/>
      <c r="C17" s="142"/>
      <c r="D17" s="143"/>
      <c r="E17" s="7"/>
      <c r="F17" s="76"/>
      <c r="G17" s="77"/>
      <c r="H17" s="78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48" t="s">
        <v>14</v>
      </c>
      <c r="C19" s="7"/>
      <c r="D19" s="7"/>
      <c r="E19" s="7"/>
      <c r="F19" s="48" t="s">
        <v>15</v>
      </c>
      <c r="G19" s="7"/>
      <c r="H19" s="7"/>
      <c r="I19" s="6"/>
      <c r="K19" s="49"/>
    </row>
    <row r="20" spans="1:11" ht="12.75" customHeight="1" x14ac:dyDescent="0.2">
      <c r="A20" s="5"/>
      <c r="B20" s="82"/>
      <c r="C20" s="83"/>
      <c r="D20" s="84"/>
      <c r="E20" s="7"/>
      <c r="F20" s="112" t="s">
        <v>33</v>
      </c>
      <c r="G20" s="113"/>
      <c r="H20" s="114"/>
      <c r="I20" s="6"/>
    </row>
    <row r="21" spans="1:11" ht="17.25" customHeight="1" x14ac:dyDescent="0.2">
      <c r="A21" s="5"/>
      <c r="B21" s="85"/>
      <c r="C21" s="86"/>
      <c r="D21" s="87"/>
      <c r="E21" s="7"/>
      <c r="F21" s="115"/>
      <c r="G21" s="116"/>
      <c r="H21" s="117"/>
      <c r="I21" s="6"/>
    </row>
    <row r="22" spans="1:11" ht="12.75" customHeight="1" x14ac:dyDescent="0.2">
      <c r="A22" s="5"/>
      <c r="B22" s="85"/>
      <c r="C22" s="86"/>
      <c r="D22" s="87"/>
      <c r="E22" s="7"/>
      <c r="F22" s="115"/>
      <c r="G22" s="116"/>
      <c r="H22" s="117"/>
      <c r="I22" s="6"/>
    </row>
    <row r="23" spans="1:11" ht="12.75" customHeight="1" x14ac:dyDescent="0.2">
      <c r="A23" s="5"/>
      <c r="B23" s="88"/>
      <c r="C23" s="89"/>
      <c r="D23" s="90"/>
      <c r="E23" s="7"/>
      <c r="F23" s="118"/>
      <c r="G23" s="119"/>
      <c r="H23" s="120"/>
      <c r="I23" s="6"/>
    </row>
    <row r="24" spans="1:11" ht="9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18"/>
      <c r="C25" s="56"/>
      <c r="D25" s="11"/>
      <c r="E25" s="69"/>
      <c r="F25" s="69"/>
      <c r="G25" s="56"/>
      <c r="H25" s="12"/>
      <c r="I25" s="6"/>
    </row>
    <row r="26" spans="1:11" ht="12.75" customHeight="1" x14ac:dyDescent="0.2">
      <c r="A26" s="5"/>
      <c r="B26" s="37"/>
      <c r="C26" s="61" t="s">
        <v>70</v>
      </c>
      <c r="D26" s="38"/>
      <c r="E26" s="38"/>
      <c r="F26" s="39" t="s">
        <v>17</v>
      </c>
      <c r="G26" s="50"/>
      <c r="H26" s="13"/>
      <c r="I26" s="6"/>
    </row>
    <row r="27" spans="1:11" ht="10.15" customHeight="1" x14ac:dyDescent="0.2">
      <c r="A27" s="5"/>
      <c r="B27" s="40"/>
      <c r="C27" s="41"/>
      <c r="D27" s="38"/>
      <c r="E27" s="38"/>
      <c r="F27" s="39"/>
      <c r="G27" s="50"/>
      <c r="H27" s="13"/>
      <c r="I27" s="6"/>
    </row>
    <row r="28" spans="1:11" ht="14.25" x14ac:dyDescent="0.2">
      <c r="A28" s="5"/>
      <c r="B28" s="40" t="s">
        <v>50</v>
      </c>
      <c r="C28" s="60">
        <v>8295107725</v>
      </c>
      <c r="D28" s="38"/>
      <c r="E28" s="38"/>
      <c r="F28" s="51">
        <f>C28/C29</f>
        <v>0.33412017719278547</v>
      </c>
      <c r="G28" s="50"/>
      <c r="H28" s="13"/>
      <c r="I28" s="6"/>
      <c r="J28" s="59"/>
      <c r="K28" s="41"/>
    </row>
    <row r="29" spans="1:11" ht="14.25" customHeight="1" x14ac:dyDescent="0.2">
      <c r="A29" s="5"/>
      <c r="B29" s="40" t="s">
        <v>19</v>
      </c>
      <c r="C29" s="60">
        <v>24826718921</v>
      </c>
      <c r="D29" s="38"/>
      <c r="E29" s="38"/>
      <c r="F29" s="42">
        <f>1-F28</f>
        <v>0.66587982280721447</v>
      </c>
      <c r="G29" s="50"/>
      <c r="H29" s="13"/>
      <c r="I29" s="6"/>
      <c r="J29" s="60"/>
    </row>
    <row r="30" spans="1:11" ht="12" customHeight="1" x14ac:dyDescent="0.2">
      <c r="A30" s="5"/>
      <c r="B30" s="24"/>
      <c r="C30" s="7"/>
      <c r="D30" s="7"/>
      <c r="E30" s="7"/>
      <c r="F30" s="20"/>
      <c r="G30" s="52"/>
      <c r="H30" s="13"/>
      <c r="I30" s="6"/>
    </row>
    <row r="31" spans="1:11" x14ac:dyDescent="0.2">
      <c r="A31" s="5"/>
      <c r="B31" s="25"/>
      <c r="C31" s="14"/>
      <c r="D31" s="14"/>
      <c r="E31" s="14"/>
      <c r="F31" s="21"/>
      <c r="G31" s="53"/>
      <c r="H31" s="15"/>
      <c r="I31" s="6"/>
    </row>
    <row r="32" spans="1:11" x14ac:dyDescent="0.2">
      <c r="A32" s="5"/>
      <c r="B32" s="22"/>
      <c r="C32" s="7"/>
      <c r="D32" s="7"/>
      <c r="E32" s="7"/>
      <c r="F32" s="20"/>
      <c r="G32" s="52"/>
      <c r="H32" s="7"/>
      <c r="I32" s="6"/>
    </row>
    <row r="33" spans="1:9" ht="7.15" customHeight="1" x14ac:dyDescent="0.2">
      <c r="A33" s="5"/>
      <c r="B33" s="28"/>
      <c r="C33" s="7"/>
      <c r="D33" s="7"/>
      <c r="E33" s="7"/>
      <c r="F33" s="20"/>
      <c r="G33" s="52"/>
      <c r="H33" s="7"/>
      <c r="I33" s="6"/>
    </row>
    <row r="34" spans="1:9" x14ac:dyDescent="0.2">
      <c r="A34" s="5"/>
      <c r="B34" s="28"/>
      <c r="C34" s="7"/>
      <c r="D34" s="7"/>
      <c r="E34" s="7"/>
      <c r="F34" s="20"/>
      <c r="G34" s="52"/>
      <c r="H34" s="7"/>
      <c r="I34" s="6"/>
    </row>
    <row r="35" spans="1:9" x14ac:dyDescent="0.2">
      <c r="A35" s="5"/>
      <c r="B35" s="28"/>
      <c r="C35" s="7"/>
      <c r="D35" s="7"/>
      <c r="E35" s="7"/>
      <c r="F35" s="20"/>
      <c r="G35" s="52"/>
      <c r="H35" s="7"/>
      <c r="I35" s="6"/>
    </row>
    <row r="36" spans="1:9" x14ac:dyDescent="0.2">
      <c r="A36" s="5"/>
      <c r="B36" s="28"/>
      <c r="C36" s="7"/>
      <c r="D36" s="7"/>
      <c r="E36" s="7"/>
      <c r="F36" s="20"/>
      <c r="G36" s="52"/>
      <c r="H36" s="7"/>
      <c r="I36" s="6"/>
    </row>
    <row r="37" spans="1:9" ht="12.75" customHeight="1" x14ac:dyDescent="0.2">
      <c r="A37" s="5"/>
      <c r="B37" s="28"/>
      <c r="C37" s="7"/>
      <c r="D37" s="7"/>
      <c r="E37" s="7"/>
      <c r="F37" s="20"/>
      <c r="G37" s="52"/>
      <c r="H37" s="7"/>
      <c r="I37" s="6"/>
    </row>
    <row r="38" spans="1:9" x14ac:dyDescent="0.2">
      <c r="A38" s="5"/>
      <c r="B38" s="7"/>
      <c r="C38" s="7"/>
      <c r="D38" s="7"/>
      <c r="E38" s="7"/>
      <c r="F38" s="20"/>
      <c r="G38" s="7"/>
      <c r="H38" s="7"/>
      <c r="I38" s="6"/>
    </row>
    <row r="39" spans="1:9" x14ac:dyDescent="0.2">
      <c r="A39" s="5"/>
      <c r="B39" s="17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7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7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7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7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7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7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6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5" thickBot="1" x14ac:dyDescent="0.25">
      <c r="A48" s="8"/>
      <c r="B48" s="9"/>
      <c r="C48" s="9"/>
      <c r="D48" s="9"/>
      <c r="E48" s="9"/>
      <c r="F48" s="9"/>
      <c r="G48" s="9"/>
      <c r="H48" s="9"/>
      <c r="I48" s="10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12</vt:i4>
      </vt:variant>
    </vt:vector>
  </HeadingPairs>
  <TitlesOfParts>
    <vt:vector size="25" baseType="lpstr">
      <vt:lpstr>portada indicadores</vt:lpstr>
      <vt:lpstr>Gasto Prog</vt:lpstr>
      <vt:lpstr>Gasto de Oper</vt:lpstr>
      <vt:lpstr>GTO.CAPITAL</vt:lpstr>
      <vt:lpstr>Serv Per</vt:lpstr>
      <vt:lpstr>Org.Autonomos</vt:lpstr>
      <vt:lpstr>PODERES</vt:lpstr>
      <vt:lpstr>MUNICIPIOS</vt:lpstr>
      <vt:lpstr>MS1</vt:lpstr>
      <vt:lpstr>MS2</vt:lpstr>
      <vt:lpstr>MS3</vt:lpstr>
      <vt:lpstr>MS4</vt:lpstr>
      <vt:lpstr>MS5</vt:lpstr>
      <vt:lpstr>'Gasto de Oper'!Área_de_impresión</vt:lpstr>
      <vt:lpstr>'Gasto Prog'!Área_de_impresión</vt:lpstr>
      <vt:lpstr>GTO.CAPITAL!Área_de_impresión</vt:lpstr>
      <vt:lpstr>'MS1'!Área_de_impresión</vt:lpstr>
      <vt:lpstr>'MS2'!Área_de_impresión</vt:lpstr>
      <vt:lpstr>'MS3'!Área_de_impresión</vt:lpstr>
      <vt:lpstr>'MS4'!Área_de_impresión</vt:lpstr>
      <vt:lpstr>'MS5'!Área_de_impresión</vt:lpstr>
      <vt:lpstr>MUNICIPIOS!Área_de_impresión</vt:lpstr>
      <vt:lpstr>Org.Autonomos!Área_de_impresión</vt:lpstr>
      <vt:lpstr>PODERES!Área_de_impresión</vt:lpstr>
      <vt:lpstr>'Serv Per'!Área_de_impresión</vt:lpstr>
    </vt:vector>
  </TitlesOfParts>
  <Manager/>
  <Company>Iteso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Mbuenrostrob</dc:creator>
  <cp:keywords/>
  <dc:description/>
  <cp:lastModifiedBy>Usuario</cp:lastModifiedBy>
  <cp:revision/>
  <cp:lastPrinted>2022-11-12T00:23:14Z</cp:lastPrinted>
  <dcterms:created xsi:type="dcterms:W3CDTF">2010-10-06T19:59:27Z</dcterms:created>
  <dcterms:modified xsi:type="dcterms:W3CDTF">2022-12-12T20:39:13Z</dcterms:modified>
  <cp:category/>
  <cp:contentStatus/>
</cp:coreProperties>
</file>